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улепова Ольга\Резиденты БИ\"/>
    </mc:Choice>
  </mc:AlternateContent>
  <bookViews>
    <workbookView xWindow="0" yWindow="0" windowWidth="28770" windowHeight="11760" activeTab="1"/>
  </bookViews>
  <sheets>
    <sheet name="Коммерческая" sheetId="1" r:id="rId1"/>
    <sheet name="Льготная" sheetId="3" r:id="rId2"/>
    <sheet name="Фонд" sheetId="4" r:id="rId3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G41" i="1"/>
  <c r="F41" i="1" l="1"/>
  <c r="G145" i="3" l="1"/>
  <c r="H145" i="3"/>
  <c r="F145" i="3"/>
</calcChain>
</file>

<file path=xl/sharedStrings.xml><?xml version="1.0" encoding="utf-8"?>
<sst xmlns="http://schemas.openxmlformats.org/spreadsheetml/2006/main" count="220" uniqueCount="151">
  <si>
    <t>№ п/п</t>
  </si>
  <si>
    <t>Направление деятельности</t>
  </si>
  <si>
    <t>Срок действия договора аренды и возмещения</t>
  </si>
  <si>
    <t>№ офисного помещения</t>
  </si>
  <si>
    <t>Площадь, кв.м</t>
  </si>
  <si>
    <t>96.09 Предоставление прочих персональных услуг, не включенных в другие группировки</t>
  </si>
  <si>
    <t>Наумов Евгений Владимирович</t>
  </si>
  <si>
    <t>Индивидуальный предприниматель</t>
  </si>
  <si>
    <t>ИНН 121518333969</t>
  </si>
  <si>
    <t>31.02 Производство кухонной мебели</t>
  </si>
  <si>
    <t>ООО «Строй Бизнес»</t>
  </si>
  <si>
    <t>ИНН 1210004571</t>
  </si>
  <si>
    <t>16.23 Производство прочих деревянных строительных конструкций и столярных изделий.</t>
  </si>
  <si>
    <t>ИНН 1215228913</t>
  </si>
  <si>
    <t>71.12.53 Деятельность по мониторингу загрязнения окружающей среды для физических и юридических лиц</t>
  </si>
  <si>
    <t xml:space="preserve">ООО «ПРОФЭКОЛОГИЯ» </t>
  </si>
  <si>
    <t>Наименование СМСП, ИНН, номер телефона</t>
  </si>
  <si>
    <t>Колпаков Антон Сергеевич</t>
  </si>
  <si>
    <t>тел. 89613748482</t>
  </si>
  <si>
    <t>ИНН 165047082873</t>
  </si>
  <si>
    <t>тел. 89177001192</t>
  </si>
  <si>
    <t>Директор Наумов Павел Сергеевич</t>
  </si>
  <si>
    <t>Директор Ведерникова Юлия Олеговна</t>
  </si>
  <si>
    <t>-</t>
  </si>
  <si>
    <t>К-во рабочих мест в офисе по конкурсн. док-ции</t>
  </si>
  <si>
    <t xml:space="preserve">Сотру-дников всего </t>
  </si>
  <si>
    <t>ВСЕГО:</t>
  </si>
  <si>
    <t xml:space="preserve">Алексеева Нина Михайловна </t>
  </si>
  <si>
    <t>физическое лицо, зарегистрированное в качестве налогоплательщика НПД</t>
  </si>
  <si>
    <t>ИНН 121518014680</t>
  </si>
  <si>
    <t>тел. 89278739798</t>
  </si>
  <si>
    <t>73.11 Маркетинговые, рекламные услуги</t>
  </si>
  <si>
    <t>Светлакова Мария Юрьевна</t>
  </si>
  <si>
    <t>Баусова Наталья Николаевна</t>
  </si>
  <si>
    <t>Репетитор</t>
  </si>
  <si>
    <r>
      <t>Качалов Артем Вадимович</t>
    </r>
    <r>
      <rPr>
        <sz val="10"/>
        <color theme="1"/>
        <rFont val="Times New Roman"/>
        <family val="1"/>
        <charset val="204"/>
      </rPr>
      <t xml:space="preserve"> </t>
    </r>
  </si>
  <si>
    <t xml:space="preserve">Винокурова Елена Николаевна </t>
  </si>
  <si>
    <r>
      <t>Смирнова Ирина Ивановна</t>
    </r>
    <r>
      <rPr>
        <sz val="10"/>
        <color theme="1"/>
        <rFont val="Times New Roman"/>
        <family val="1"/>
        <charset val="204"/>
      </rPr>
      <t xml:space="preserve"> </t>
    </r>
  </si>
  <si>
    <t>Зебрева Елена Михайловна</t>
  </si>
  <si>
    <t xml:space="preserve">ООО «Простор-Мари» </t>
  </si>
  <si>
    <t>Крюкова Полина Валерьевна</t>
  </si>
  <si>
    <t>Кондаков Юрий Александрович</t>
  </si>
  <si>
    <t>62.02 Деятельность консультативная и работы в области компьютерных технологий.</t>
  </si>
  <si>
    <t>69.10 Деятельность в области права</t>
  </si>
  <si>
    <t>70.22 Консультирование по вопросам коммерческой деятельности и управления</t>
  </si>
  <si>
    <t>16.10 Распиловка и строгание древесины.</t>
  </si>
  <si>
    <t>49.41 Деятельность автомобильного грузового автотранспорта.</t>
  </si>
  <si>
    <t>49.41 Деятельность автомобильного грузового транспорта</t>
  </si>
  <si>
    <t>69.10 Деятельность в области права.</t>
  </si>
  <si>
    <t>63.11 Информационные услуги</t>
  </si>
  <si>
    <t>69 Бухгалтерские услуги</t>
  </si>
  <si>
    <t>72 Исследования</t>
  </si>
  <si>
    <t>73.11 Деятельность рекламных агентств</t>
  </si>
  <si>
    <t>88.10 Предоставление социальных услуг без обеспечения проживания престарелым и инвалидам.</t>
  </si>
  <si>
    <t>74.90 Деятельность профессиональная, научная и техническая прочая, не включенная в другие группировки</t>
  </si>
  <si>
    <t>88.10 Предоставление социальных услуг без обеспечения проживания престарелым и инвалидам</t>
  </si>
  <si>
    <t>93.29.9 Деятельность зрелищно-развлекательная прочая, не включенная в другие группировки</t>
  </si>
  <si>
    <r>
      <t>Моторкин Евгений Владимирович</t>
    </r>
    <r>
      <rPr>
        <sz val="10"/>
        <color theme="1"/>
        <rFont val="Times New Roman"/>
        <family val="1"/>
        <charset val="204"/>
      </rPr>
      <t xml:space="preserve"> </t>
    </r>
  </si>
  <si>
    <r>
      <t>Моторкин Евгений Владимирович</t>
    </r>
    <r>
      <rPr>
        <sz val="10"/>
        <color theme="1"/>
        <rFont val="Times New Roman"/>
        <family val="1"/>
        <charset val="204"/>
      </rPr>
      <t xml:space="preserve">  </t>
    </r>
  </si>
  <si>
    <r>
      <t>Светлаков Николай Дмитриевич</t>
    </r>
    <r>
      <rPr>
        <sz val="10"/>
        <color theme="1"/>
        <rFont val="Times New Roman"/>
        <family val="1"/>
        <charset val="204"/>
      </rPr>
      <t xml:space="preserve"> </t>
    </r>
  </si>
  <si>
    <t>ИНФРАСТРУКТУРА</t>
  </si>
  <si>
    <t xml:space="preserve">МКК «Фонд поддержки предпринимательства Республики Марий </t>
  </si>
  <si>
    <t>директор Юзыкайн Татьяна Васильевна</t>
  </si>
  <si>
    <t>тел. 34-19-54, 34-19-64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</si>
  <si>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</si>
  <si>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№ офисного поме-щения</t>
  </si>
  <si>
    <t xml:space="preserve">с 30.12.2013 </t>
  </si>
  <si>
    <t xml:space="preserve">с 27.09.2018 </t>
  </si>
  <si>
    <t>на неоп.срок</t>
  </si>
  <si>
    <t>с 23.08.2019</t>
  </si>
  <si>
    <t>Заключили</t>
  </si>
  <si>
    <t>Расторгли</t>
  </si>
  <si>
    <t>Закончился</t>
  </si>
  <si>
    <t>Сотру-дников в офисе</t>
  </si>
  <si>
    <t>Срок действия договора аренды и возме-щения</t>
  </si>
  <si>
    <t>ИНН 121521964210</t>
  </si>
  <si>
    <t>8917928-88-87</t>
  </si>
  <si>
    <t xml:space="preserve">Сотру-дников в офисе </t>
  </si>
  <si>
    <t>ИНН 121510162503</t>
  </si>
  <si>
    <t>26.02.2022-19.02.2023</t>
  </si>
  <si>
    <t>ИНН 121302931324</t>
  </si>
  <si>
    <t>ИНН 121522009813</t>
  </si>
  <si>
    <t>ИНН 121506580392</t>
  </si>
  <si>
    <t>ИНН 121506147541</t>
  </si>
  <si>
    <t>17.08.2022-10.08.2023</t>
  </si>
  <si>
    <t>ИНН 121502625412</t>
  </si>
  <si>
    <t>директор Созонова Лариса Николаевна</t>
  </si>
  <si>
    <t>ИНН 1200004903</t>
  </si>
  <si>
    <t>ИНН 121513620021</t>
  </si>
  <si>
    <t>ИНН 121509099737</t>
  </si>
  <si>
    <t>директор Бастраков Евгений Сергеевич</t>
  </si>
  <si>
    <t>ИНН 1200001349</t>
  </si>
  <si>
    <t>директор Еремкин Эдуард Григорьевич</t>
  </si>
  <si>
    <t>ООО "Транспортно-экспедиционная служба ЭНСАЙ"</t>
  </si>
  <si>
    <t>Директор Павлова Эльвира Олеговна</t>
  </si>
  <si>
    <t xml:space="preserve">ИНН 1200005819 </t>
  </si>
  <si>
    <t>19.12.2022-13.12.2023</t>
  </si>
  <si>
    <t>Пиржанов Андрей Валерьевич</t>
  </si>
  <si>
    <t>ИНН 120703278421</t>
  </si>
  <si>
    <t>ИНН 121522896379</t>
  </si>
  <si>
    <t>ООО "Транспортная компания Негабарит Авто"</t>
  </si>
  <si>
    <t>52.21 Деятельность вспомогательная, связанная с сухопутным транспортом</t>
  </si>
  <si>
    <t>Сергеев Денис Петрович</t>
  </si>
  <si>
    <t>Всего:</t>
  </si>
  <si>
    <t>06.03.2023-03.03.2024</t>
  </si>
  <si>
    <t>Романова Елена Васильевна</t>
  </si>
  <si>
    <t>ИНН 121302102888</t>
  </si>
  <si>
    <t>ООО "ЛЕТОХАУС"</t>
  </si>
  <si>
    <t>директор Кузиков Александр Николаевич</t>
  </si>
  <si>
    <t>ИНН 1200002409</t>
  </si>
  <si>
    <t>71.12.2 Деятельность заказчика-застройщика, генерального подрядчика.</t>
  </si>
  <si>
    <t>09.02.2023-03.02.2024</t>
  </si>
  <si>
    <t>02.12.2022-27.11.2023</t>
  </si>
  <si>
    <t>05.04.2023-30.04.2024</t>
  </si>
  <si>
    <t>Горохова Елена Владимировна</t>
  </si>
  <si>
    <t>ИНН 431702843116</t>
  </si>
  <si>
    <t>Рыкова Анастасия Александровна</t>
  </si>
  <si>
    <t>Маркетинговые услуги</t>
  </si>
  <si>
    <t>ИНН 470404012543</t>
  </si>
  <si>
    <t>26.05.2023-21.05.2024</t>
  </si>
  <si>
    <t>01.05.2023-25.04.2024</t>
  </si>
  <si>
    <t>05.04.2023-25.04.2024</t>
  </si>
  <si>
    <t>тел. 89027360433</t>
  </si>
  <si>
    <t>Галанин Владимир Владимирович</t>
  </si>
  <si>
    <t>10.07.2023-05.07.2024</t>
  </si>
  <si>
    <t>49.41 Деятельность автомобильного грузового транспорта.</t>
  </si>
  <si>
    <t>ИНН  121511198975</t>
  </si>
  <si>
    <t>Замалютдинов Роман Дамирович</t>
  </si>
  <si>
    <t>ИНН 121521609864</t>
  </si>
  <si>
    <t>73.11 Деятельность рекламных агенств</t>
  </si>
  <si>
    <t>ООО "ТАРГЕТ ГРУПП"</t>
  </si>
  <si>
    <t>Генеральный директор Федотов Дмитрий Аркадьевич</t>
  </si>
  <si>
    <t>21.06.2023-14.06.2024</t>
  </si>
  <si>
    <t>ИНН 1200010022</t>
  </si>
  <si>
    <t>Баусов Дмитрий Александрович</t>
  </si>
  <si>
    <t>ИНН 121522714149</t>
  </si>
  <si>
    <t>ООО «ФАБРИКА ЭДВУД»</t>
  </si>
  <si>
    <t>20.09.2023-13.09.2024</t>
  </si>
  <si>
    <t>ИНН 121501695350   ОГРНИП 322120000009309</t>
  </si>
  <si>
    <t>ИНН 1200009468   ОГРН 1231200001119</t>
  </si>
  <si>
    <t>ООО "ЛЕКАЛО"</t>
  </si>
  <si>
    <t>директор Наумов Павел Сергеевич</t>
  </si>
  <si>
    <t>ИНН 1200011403   ОГРН 1231200003066</t>
  </si>
  <si>
    <t>29.09.2023-22.09.2024</t>
  </si>
  <si>
    <t>Сухова Елена Николаевна</t>
  </si>
  <si>
    <t>ИНН 121400689865  ОГРН 323120000001240</t>
  </si>
  <si>
    <t xml:space="preserve">4  на  коммерческой                                                                </t>
  </si>
  <si>
    <t>11.08.2023-04.08.2024</t>
  </si>
  <si>
    <t>Список фирм, арендующих офисные помещения на льготной основе на 31 января 2024 года</t>
  </si>
  <si>
    <t>Список фирм, арендующих офисные помещения на коммерческой основе на 31 января 2024 года</t>
  </si>
  <si>
    <t>27  на  льготной  (29 офисов) 18 СМП и 9 физ.лиц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</si>
</sst>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/>
    <xf numFmtId="0" fontId="4" fillId="0" borderId="0" xfId="0" applyFont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6" xfId="0" applyFont="1" applyBorder="1" applyAlignment="1"/>
    <xf numFmtId="0" fontId="3" fillId="0" borderId="6" xfId="0" applyFont="1" applyBorder="1"/>
    <xf numFmtId="0" fontId="4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left"/>
    </xf>
    <xf numFmtId="0" fontId="4" fillId="0" borderId="6" xfId="0" applyFont="1" applyBorder="1" applyAlignment="1">
      <alignment vertical="center" wrapText="1"/>
    </xf>
    <xf numFmtId="0" fontId="3" fillId="0" borderId="2" xfId="0" applyFont="1" applyBorder="1"/>
    <xf numFmtId="0" fontId="3" fillId="0" borderId="2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2" xfId="0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49" fontId="0" fillId="0" borderId="0" xfId="0" applyNumberFormat="1" applyBorder="1" applyAlignment="1">
      <alignment horizontal="center"/>
    </xf>
    <xf numFmtId="0" fontId="3" fillId="0" borderId="3" xfId="0" applyFont="1" applyBorder="1" applyAlignment="1">
      <alignment wrapText="1"/>
    </xf>
    <xf numFmtId="0" fontId="4" fillId="0" borderId="0" xfId="0" applyFont="1" applyAlignment="1">
      <alignment vertical="center"/>
    </xf>
    <xf numFmtId="0" fontId="3" fillId="0" borderId="11" xfId="0" applyFont="1" applyBorder="1"/>
    <xf numFmtId="0" fontId="3" fillId="0" borderId="11" xfId="0" applyFont="1" applyBorder="1" applyAlignment="1">
      <alignment vertical="center"/>
    </xf>
    <xf numFmtId="0" fontId="3" fillId="0" borderId="12" xfId="0" applyFont="1" applyBorder="1"/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3" fillId="0" borderId="8" xfId="0" applyFont="1" applyBorder="1"/>
    <xf numFmtId="0" fontId="4" fillId="0" borderId="3" xfId="0" applyFont="1" applyBorder="1" applyAlignment="1">
      <alignment horizontal="center" vertical="center"/>
    </xf>
    <xf numFmtId="0" fontId="3" fillId="0" borderId="9" xfId="0" applyFont="1" applyBorder="1"/>
    <xf numFmtId="1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0" fontId="8" fillId="0" borderId="0" xfId="0" applyFont="1" applyBorder="1"/>
    <xf numFmtId="0" fontId="10" fillId="0" borderId="0" xfId="0" applyFont="1" applyAlignment="1">
      <alignment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4" fontId="11" fillId="0" borderId="3" xfId="0" applyNumberFormat="1" applyFont="1" applyBorder="1" applyAlignment="1">
      <alignment horizontal="center" vertical="center"/>
    </xf>
    <xf numFmtId="0" fontId="0" fillId="0" borderId="3" xfId="0" applyBorder="1"/>
    <xf numFmtId="0" fontId="7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3" fillId="0" borderId="10" xfId="0" applyFont="1" applyBorder="1"/>
    <xf numFmtId="0" fontId="4" fillId="0" borderId="0" xfId="0" applyFont="1" applyAlignment="1">
      <alignment vertical="top"/>
    </xf>
    <xf numFmtId="1" fontId="3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2" fontId="0" fillId="0" borderId="1" xfId="0" applyNumberForma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4" fillId="4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3" borderId="3" xfId="0" applyFont="1" applyFill="1" applyBorder="1"/>
    <xf numFmtId="0" fontId="3" fillId="3" borderId="2" xfId="0" applyFont="1" applyFill="1" applyBorder="1"/>
    <xf numFmtId="0" fontId="3" fillId="3" borderId="6" xfId="0" applyFont="1" applyFill="1" applyBorder="1"/>
    <xf numFmtId="0" fontId="3" fillId="3" borderId="0" xfId="0" applyFont="1" applyFill="1"/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4" borderId="2" xfId="0" applyFont="1" applyFill="1" applyBorder="1"/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3" fillId="0" borderId="6" xfId="0" applyNumberFormat="1" applyFont="1" applyBorder="1"/>
    <xf numFmtId="164" fontId="3" fillId="0" borderId="3" xfId="0" applyNumberFormat="1" applyFont="1" applyBorder="1"/>
    <xf numFmtId="164" fontId="3" fillId="0" borderId="2" xfId="0" applyNumberFormat="1" applyFont="1" applyBorder="1"/>
    <xf numFmtId="1" fontId="0" fillId="0" borderId="3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1" fontId="3" fillId="0" borderId="6" xfId="0" applyNumberFormat="1" applyFont="1" applyBorder="1"/>
    <xf numFmtId="1" fontId="3" fillId="0" borderId="3" xfId="0" applyNumberFormat="1" applyFont="1" applyBorder="1"/>
    <xf numFmtId="1" fontId="3" fillId="0" borderId="2" xfId="0" applyNumberFormat="1" applyFont="1" applyBorder="1"/>
    <xf numFmtId="1" fontId="3" fillId="0" borderId="7" xfId="0" applyNumberFormat="1" applyFont="1" applyBorder="1"/>
    <xf numFmtId="1" fontId="3" fillId="0" borderId="5" xfId="0" applyNumberFormat="1" applyFont="1" applyBorder="1"/>
    <xf numFmtId="1" fontId="3" fillId="0" borderId="4" xfId="0" applyNumberFormat="1" applyFont="1" applyBorder="1"/>
    <xf numFmtId="164" fontId="3" fillId="0" borderId="9" xfId="0" applyNumberFormat="1" applyFont="1" applyBorder="1"/>
    <xf numFmtId="1" fontId="3" fillId="0" borderId="9" xfId="0" applyNumberFormat="1" applyFont="1" applyBorder="1"/>
    <xf numFmtId="14" fontId="3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164" fontId="4" fillId="3" borderId="6" xfId="0" applyNumberFormat="1" applyFont="1" applyFill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wrapText="1"/>
    </xf>
    <xf numFmtId="164" fontId="4" fillId="3" borderId="3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0" fontId="3" fillId="3" borderId="9" xfId="0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164" fontId="12" fillId="0" borderId="6" xfId="0" applyNumberFormat="1" applyFont="1" applyFill="1" applyBorder="1" applyAlignment="1">
      <alignment horizontal="center" vertical="center"/>
    </xf>
    <xf numFmtId="1" fontId="12" fillId="0" borderId="6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wrapText="1"/>
    </xf>
    <xf numFmtId="164" fontId="12" fillId="0" borderId="3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12" fillId="0" borderId="2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left"/>
    </xf>
    <xf numFmtId="164" fontId="12" fillId="0" borderId="2" xfId="0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left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/>
    <xf numFmtId="0" fontId="3" fillId="3" borderId="3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64" fontId="4" fillId="0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wrapText="1"/>
    </xf>
    <xf numFmtId="164" fontId="4" fillId="0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14" fontId="3" fillId="3" borderId="6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13" fillId="0" borderId="6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wrapText="1"/>
    </xf>
    <xf numFmtId="0" fontId="14" fillId="0" borderId="2" xfId="0" applyFont="1" applyFill="1" applyBorder="1" applyAlignment="1">
      <alignment wrapText="1"/>
    </xf>
    <xf numFmtId="0" fontId="12" fillId="0" borderId="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="115" zoomScaleNormal="115" workbookViewId="0">
      <pane xSplit="9" ySplit="2" topLeftCell="J30" activePane="bottomRight" state="frozenSplit"/>
      <selection pane="topRight" activeCell="J1" sqref="J1"/>
      <selection pane="bottomLeft" activeCell="A3" sqref="A3"/>
      <selection pane="bottomRight" activeCell="D46" sqref="D46:F46"/>
    </sheetView>
  </sheetViews>
  <sheetFormatPr defaultRowHeight="15" x14ac:dyDescent="0.25"/>
  <cols>
    <col min="1" max="1" width="4.7109375" customWidth="1"/>
    <col min="2" max="2" width="44" customWidth="1"/>
    <col min="3" max="3" width="27.5703125" customWidth="1"/>
    <col min="4" max="4" width="11.140625" customWidth="1"/>
    <col min="5" max="5" width="9.85546875" customWidth="1"/>
    <col min="8" max="8" width="9.140625" customWidth="1"/>
  </cols>
  <sheetData>
    <row r="1" spans="1:9" ht="30" customHeight="1" thickBot="1" x14ac:dyDescent="0.3">
      <c r="A1" s="210" t="s">
        <v>149</v>
      </c>
      <c r="B1" s="210"/>
      <c r="C1" s="210"/>
      <c r="D1" s="210"/>
      <c r="E1" s="210"/>
      <c r="F1" s="210"/>
      <c r="G1" s="210"/>
      <c r="H1" s="210"/>
      <c r="I1" s="210"/>
    </row>
    <row r="2" spans="1:9" ht="77.25" thickBot="1" x14ac:dyDescent="0.3">
      <c r="A2" s="13" t="s">
        <v>0</v>
      </c>
      <c r="B2" s="13" t="s">
        <v>16</v>
      </c>
      <c r="C2" s="14" t="s">
        <v>1</v>
      </c>
      <c r="D2" s="86" t="s">
        <v>74</v>
      </c>
      <c r="E2" s="5" t="s">
        <v>65</v>
      </c>
      <c r="F2" s="14" t="s">
        <v>4</v>
      </c>
      <c r="G2" s="95" t="s">
        <v>73</v>
      </c>
      <c r="H2" s="14" t="s">
        <v>25</v>
      </c>
      <c r="I2" s="5" t="s">
        <v>24</v>
      </c>
    </row>
    <row r="3" spans="1:9" ht="21.75" customHeight="1" x14ac:dyDescent="0.25">
      <c r="A3" s="22">
        <v>1</v>
      </c>
      <c r="B3" s="26" t="s">
        <v>17</v>
      </c>
      <c r="C3" s="217" t="s">
        <v>5</v>
      </c>
      <c r="D3" s="111"/>
      <c r="E3" s="211">
        <v>101</v>
      </c>
      <c r="F3" s="143">
        <v>10.7</v>
      </c>
      <c r="G3" s="122">
        <v>1</v>
      </c>
      <c r="H3" s="122">
        <v>1</v>
      </c>
      <c r="I3" s="122">
        <v>1</v>
      </c>
    </row>
    <row r="4" spans="1:9" x14ac:dyDescent="0.25">
      <c r="A4" s="23"/>
      <c r="B4" s="23" t="s">
        <v>7</v>
      </c>
      <c r="C4" s="218"/>
      <c r="D4" s="161">
        <v>45021</v>
      </c>
      <c r="E4" s="212"/>
      <c r="F4" s="144"/>
      <c r="G4" s="123"/>
      <c r="H4" s="123"/>
      <c r="I4" s="123"/>
    </row>
    <row r="5" spans="1:9" x14ac:dyDescent="0.25">
      <c r="A5" s="24"/>
      <c r="B5" s="27" t="s">
        <v>19</v>
      </c>
      <c r="C5" s="218"/>
      <c r="D5" s="162" t="s">
        <v>23</v>
      </c>
      <c r="E5" s="212"/>
      <c r="F5" s="144"/>
      <c r="G5" s="123"/>
      <c r="H5" s="123"/>
      <c r="I5" s="123"/>
    </row>
    <row r="6" spans="1:9" ht="14.25" customHeight="1" thickBot="1" x14ac:dyDescent="0.3">
      <c r="A6" s="25"/>
      <c r="B6" s="28" t="s">
        <v>18</v>
      </c>
      <c r="C6" s="219"/>
      <c r="D6" s="163">
        <v>45381</v>
      </c>
      <c r="E6" s="213"/>
      <c r="F6" s="145"/>
      <c r="G6" s="124"/>
      <c r="H6" s="124"/>
      <c r="I6" s="124"/>
    </row>
    <row r="7" spans="1:9" x14ac:dyDescent="0.25">
      <c r="A7" s="22"/>
      <c r="B7" s="191"/>
      <c r="C7" s="220"/>
      <c r="D7" s="192"/>
      <c r="E7" s="214">
        <v>111</v>
      </c>
      <c r="F7" s="165"/>
      <c r="G7" s="166"/>
      <c r="H7" s="166"/>
      <c r="I7" s="166">
        <v>2</v>
      </c>
    </row>
    <row r="8" spans="1:9" x14ac:dyDescent="0.25">
      <c r="A8" s="109"/>
      <c r="B8" s="109"/>
      <c r="C8" s="221"/>
      <c r="D8" s="161"/>
      <c r="E8" s="215"/>
      <c r="F8" s="168"/>
      <c r="G8" s="169"/>
      <c r="H8" s="169"/>
      <c r="I8" s="169"/>
    </row>
    <row r="9" spans="1:9" x14ac:dyDescent="0.25">
      <c r="A9" s="109"/>
      <c r="B9" s="193"/>
      <c r="C9" s="221"/>
      <c r="D9" s="162"/>
      <c r="E9" s="215"/>
      <c r="F9" s="168"/>
      <c r="G9" s="169"/>
      <c r="H9" s="169"/>
      <c r="I9" s="169"/>
    </row>
    <row r="10" spans="1:9" ht="15.75" thickBot="1" x14ac:dyDescent="0.3">
      <c r="A10" s="110"/>
      <c r="B10" s="110"/>
      <c r="C10" s="222"/>
      <c r="D10" s="163"/>
      <c r="E10" s="216"/>
      <c r="F10" s="172"/>
      <c r="G10" s="173"/>
      <c r="H10" s="173"/>
      <c r="I10" s="173"/>
    </row>
    <row r="11" spans="1:9" x14ac:dyDescent="0.25">
      <c r="A11" s="59">
        <v>2</v>
      </c>
      <c r="B11" s="26" t="s">
        <v>6</v>
      </c>
      <c r="C11" s="217" t="s">
        <v>9</v>
      </c>
      <c r="D11" s="17"/>
      <c r="E11" s="211">
        <v>202</v>
      </c>
      <c r="F11" s="143">
        <v>16.7</v>
      </c>
      <c r="G11" s="122">
        <v>3</v>
      </c>
      <c r="H11" s="122">
        <v>7</v>
      </c>
      <c r="I11" s="122">
        <v>2</v>
      </c>
    </row>
    <row r="12" spans="1:9" x14ac:dyDescent="0.25">
      <c r="A12" s="24"/>
      <c r="B12" s="23" t="s">
        <v>7</v>
      </c>
      <c r="C12" s="218"/>
      <c r="D12" s="15">
        <v>45184</v>
      </c>
      <c r="E12" s="212"/>
      <c r="F12" s="144"/>
      <c r="G12" s="123"/>
      <c r="H12" s="123"/>
      <c r="I12" s="123"/>
    </row>
    <row r="13" spans="1:9" x14ac:dyDescent="0.25">
      <c r="A13" s="24"/>
      <c r="B13" s="27" t="s">
        <v>8</v>
      </c>
      <c r="C13" s="218"/>
      <c r="D13" s="58" t="s">
        <v>23</v>
      </c>
      <c r="E13" s="212"/>
      <c r="F13" s="144"/>
      <c r="G13" s="123"/>
      <c r="H13" s="123"/>
      <c r="I13" s="123"/>
    </row>
    <row r="14" spans="1:9" ht="15.75" thickBot="1" x14ac:dyDescent="0.3">
      <c r="A14" s="33"/>
      <c r="B14" s="31" t="s">
        <v>20</v>
      </c>
      <c r="C14" s="219"/>
      <c r="D14" s="16">
        <v>45543</v>
      </c>
      <c r="E14" s="213"/>
      <c r="F14" s="145"/>
      <c r="G14" s="124"/>
      <c r="H14" s="124"/>
      <c r="I14" s="124"/>
    </row>
    <row r="15" spans="1:9" ht="15" customHeight="1" x14ac:dyDescent="0.25">
      <c r="A15" s="36">
        <v>3</v>
      </c>
      <c r="B15" s="37" t="s">
        <v>15</v>
      </c>
      <c r="C15" s="217" t="s">
        <v>14</v>
      </c>
      <c r="D15" s="17"/>
      <c r="E15" s="211">
        <v>205</v>
      </c>
      <c r="F15" s="143">
        <v>16.600000000000001</v>
      </c>
      <c r="G15" s="122">
        <v>1</v>
      </c>
      <c r="H15" s="122">
        <v>1</v>
      </c>
      <c r="I15" s="122">
        <v>2</v>
      </c>
    </row>
    <row r="16" spans="1:9" x14ac:dyDescent="0.25">
      <c r="A16" s="23"/>
      <c r="B16" s="23" t="s">
        <v>22</v>
      </c>
      <c r="C16" s="218"/>
      <c r="D16" s="15">
        <v>45106</v>
      </c>
      <c r="E16" s="212"/>
      <c r="F16" s="144"/>
      <c r="G16" s="123"/>
      <c r="H16" s="123"/>
      <c r="I16" s="123"/>
    </row>
    <row r="17" spans="1:9" x14ac:dyDescent="0.25">
      <c r="A17" s="23"/>
      <c r="B17" s="27" t="s">
        <v>13</v>
      </c>
      <c r="C17" s="218"/>
      <c r="D17" s="94" t="s">
        <v>23</v>
      </c>
      <c r="E17" s="212"/>
      <c r="F17" s="144"/>
      <c r="G17" s="123"/>
      <c r="H17" s="123"/>
      <c r="I17" s="123"/>
    </row>
    <row r="18" spans="1:9" ht="15.75" thickBot="1" x14ac:dyDescent="0.3">
      <c r="A18" s="30"/>
      <c r="B18" s="28">
        <v>79278761286</v>
      </c>
      <c r="C18" s="219"/>
      <c r="D18" s="16">
        <v>45466</v>
      </c>
      <c r="E18" s="213"/>
      <c r="F18" s="145"/>
      <c r="G18" s="124"/>
      <c r="H18" s="124"/>
      <c r="I18" s="124"/>
    </row>
    <row r="19" spans="1:9" ht="15" customHeight="1" x14ac:dyDescent="0.25">
      <c r="A19" s="91"/>
      <c r="B19" s="40"/>
      <c r="C19" s="233"/>
      <c r="D19" s="230"/>
      <c r="E19" s="119"/>
      <c r="F19" s="143"/>
      <c r="G19" s="122"/>
      <c r="H19" s="122"/>
      <c r="I19" s="122"/>
    </row>
    <row r="20" spans="1:9" x14ac:dyDescent="0.25">
      <c r="A20" s="92"/>
      <c r="B20" s="11"/>
      <c r="C20" s="234"/>
      <c r="D20" s="231"/>
      <c r="E20" s="120"/>
      <c r="F20" s="144"/>
      <c r="G20" s="123"/>
      <c r="H20" s="123"/>
      <c r="I20" s="123"/>
    </row>
    <row r="21" spans="1:9" x14ac:dyDescent="0.25">
      <c r="A21" s="92"/>
      <c r="B21" s="11"/>
      <c r="C21" s="234"/>
      <c r="D21" s="231"/>
      <c r="E21" s="120"/>
      <c r="F21" s="144"/>
      <c r="G21" s="123"/>
      <c r="H21" s="123"/>
      <c r="I21" s="123"/>
    </row>
    <row r="22" spans="1:9" ht="15.75" thickBot="1" x14ac:dyDescent="0.3">
      <c r="A22" s="93"/>
      <c r="B22" s="90"/>
      <c r="C22" s="235"/>
      <c r="D22" s="232"/>
      <c r="E22" s="121"/>
      <c r="F22" s="145"/>
      <c r="G22" s="124"/>
      <c r="H22" s="124"/>
      <c r="I22" s="124"/>
    </row>
    <row r="23" spans="1:9" ht="15" customHeight="1" x14ac:dyDescent="0.25">
      <c r="A23" s="91">
        <v>4</v>
      </c>
      <c r="B23" s="26" t="s">
        <v>10</v>
      </c>
      <c r="C23" s="233" t="s">
        <v>12</v>
      </c>
      <c r="D23" s="17"/>
      <c r="E23" s="211">
        <v>308</v>
      </c>
      <c r="F23" s="143">
        <v>16.2</v>
      </c>
      <c r="G23" s="122">
        <v>2</v>
      </c>
      <c r="H23" s="122">
        <v>8</v>
      </c>
      <c r="I23" s="122">
        <v>2</v>
      </c>
    </row>
    <row r="24" spans="1:9" x14ac:dyDescent="0.25">
      <c r="A24" s="34"/>
      <c r="B24" s="27" t="s">
        <v>21</v>
      </c>
      <c r="C24" s="234"/>
      <c r="D24" s="15">
        <v>45156</v>
      </c>
      <c r="E24" s="212"/>
      <c r="F24" s="144"/>
      <c r="G24" s="123"/>
      <c r="H24" s="123"/>
      <c r="I24" s="123"/>
    </row>
    <row r="25" spans="1:9" x14ac:dyDescent="0.25">
      <c r="A25" s="34"/>
      <c r="B25" s="27" t="s">
        <v>11</v>
      </c>
      <c r="C25" s="234"/>
      <c r="D25" s="94" t="s">
        <v>23</v>
      </c>
      <c r="E25" s="212"/>
      <c r="F25" s="144"/>
      <c r="G25" s="123"/>
      <c r="H25" s="123"/>
      <c r="I25" s="123"/>
    </row>
    <row r="26" spans="1:9" ht="15.75" thickBot="1" x14ac:dyDescent="0.3">
      <c r="A26" s="35"/>
      <c r="B26" s="31">
        <v>89877330030</v>
      </c>
      <c r="C26" s="235"/>
      <c r="D26" s="16">
        <v>45515</v>
      </c>
      <c r="E26" s="213"/>
      <c r="F26" s="145"/>
      <c r="G26" s="124"/>
      <c r="H26" s="124"/>
      <c r="I26" s="124"/>
    </row>
    <row r="27" spans="1:9" ht="15" customHeight="1" x14ac:dyDescent="0.25">
      <c r="A27" s="91"/>
      <c r="B27" s="26"/>
      <c r="C27" s="217"/>
      <c r="D27" s="230"/>
      <c r="E27" s="211"/>
      <c r="F27" s="143"/>
      <c r="G27" s="122"/>
      <c r="H27" s="122"/>
      <c r="I27" s="122"/>
    </row>
    <row r="28" spans="1:9" x14ac:dyDescent="0.25">
      <c r="A28" s="23"/>
      <c r="B28" s="23"/>
      <c r="C28" s="218"/>
      <c r="D28" s="231"/>
      <c r="E28" s="212"/>
      <c r="F28" s="144"/>
      <c r="G28" s="123"/>
      <c r="H28" s="123"/>
      <c r="I28" s="123"/>
    </row>
    <row r="29" spans="1:9" x14ac:dyDescent="0.25">
      <c r="A29" s="23"/>
      <c r="B29" s="27"/>
      <c r="C29" s="218"/>
      <c r="D29" s="231"/>
      <c r="E29" s="212"/>
      <c r="F29" s="144"/>
      <c r="G29" s="123"/>
      <c r="H29" s="123"/>
      <c r="I29" s="123"/>
    </row>
    <row r="30" spans="1:9" ht="15.75" thickBot="1" x14ac:dyDescent="0.3">
      <c r="A30" s="35"/>
      <c r="B30" s="30"/>
      <c r="C30" s="219"/>
      <c r="D30" s="232"/>
      <c r="E30" s="213"/>
      <c r="F30" s="145"/>
      <c r="G30" s="124"/>
      <c r="H30" s="124"/>
      <c r="I30" s="124"/>
    </row>
    <row r="31" spans="1:9" x14ac:dyDescent="0.25">
      <c r="A31" s="59"/>
      <c r="B31" s="26"/>
      <c r="C31" s="233"/>
      <c r="D31" s="230"/>
      <c r="E31" s="211"/>
      <c r="F31" s="143"/>
      <c r="G31" s="122"/>
      <c r="H31" s="122"/>
      <c r="I31" s="122"/>
    </row>
    <row r="32" spans="1:9" x14ac:dyDescent="0.25">
      <c r="A32" s="23"/>
      <c r="B32" s="23"/>
      <c r="C32" s="234"/>
      <c r="D32" s="236"/>
      <c r="E32" s="212"/>
      <c r="F32" s="144"/>
      <c r="G32" s="123"/>
      <c r="H32" s="123"/>
      <c r="I32" s="123"/>
    </row>
    <row r="33" spans="1:9" x14ac:dyDescent="0.25">
      <c r="A33" s="23"/>
      <c r="B33" s="23"/>
      <c r="C33" s="234"/>
      <c r="D33" s="236"/>
      <c r="E33" s="212"/>
      <c r="F33" s="144"/>
      <c r="G33" s="123"/>
      <c r="H33" s="123"/>
      <c r="I33" s="123"/>
    </row>
    <row r="34" spans="1:9" ht="15.75" thickBot="1" x14ac:dyDescent="0.3">
      <c r="A34" s="30"/>
      <c r="B34" s="28"/>
      <c r="C34" s="235"/>
      <c r="D34" s="237"/>
      <c r="E34" s="213"/>
      <c r="F34" s="145"/>
      <c r="G34" s="124"/>
      <c r="H34" s="124"/>
      <c r="I34" s="124"/>
    </row>
    <row r="35" spans="1:9" x14ac:dyDescent="0.25">
      <c r="A35" s="91"/>
      <c r="B35" s="26"/>
      <c r="C35" s="233"/>
      <c r="D35" s="17"/>
      <c r="E35" s="211"/>
      <c r="F35" s="143"/>
      <c r="G35" s="122"/>
      <c r="H35" s="122"/>
      <c r="I35" s="122"/>
    </row>
    <row r="36" spans="1:9" x14ac:dyDescent="0.25">
      <c r="A36" s="34"/>
      <c r="B36" s="27"/>
      <c r="C36" s="234"/>
      <c r="D36" s="15"/>
      <c r="E36" s="212"/>
      <c r="F36" s="144"/>
      <c r="G36" s="123"/>
      <c r="H36" s="123"/>
      <c r="I36" s="123"/>
    </row>
    <row r="37" spans="1:9" x14ac:dyDescent="0.25">
      <c r="A37" s="34"/>
      <c r="B37" s="27"/>
      <c r="C37" s="234"/>
      <c r="D37" s="94"/>
      <c r="E37" s="212"/>
      <c r="F37" s="144"/>
      <c r="G37" s="123"/>
      <c r="H37" s="123"/>
      <c r="I37" s="123"/>
    </row>
    <row r="38" spans="1:9" ht="15.75" thickBot="1" x14ac:dyDescent="0.3">
      <c r="A38" s="35"/>
      <c r="B38" s="31"/>
      <c r="C38" s="235"/>
      <c r="D38" s="16"/>
      <c r="E38" s="213"/>
      <c r="F38" s="145"/>
      <c r="G38" s="124"/>
      <c r="H38" s="124"/>
      <c r="I38" s="124"/>
    </row>
    <row r="39" spans="1:9" ht="15" customHeight="1" thickBot="1" x14ac:dyDescent="0.3">
      <c r="A39" s="30"/>
      <c r="B39" s="30"/>
      <c r="C39" s="30"/>
      <c r="D39" s="49"/>
      <c r="E39" s="30"/>
      <c r="F39" s="159"/>
      <c r="G39" s="127"/>
      <c r="H39" s="160"/>
      <c r="I39" s="155"/>
    </row>
    <row r="40" spans="1:9" ht="15.75" thickBot="1" x14ac:dyDescent="0.3"/>
    <row r="41" spans="1:9" ht="15.75" thickBot="1" x14ac:dyDescent="0.3">
      <c r="A41" s="6"/>
      <c r="B41" s="67" t="s">
        <v>146</v>
      </c>
      <c r="C41" s="6"/>
      <c r="D41" s="6"/>
      <c r="E41" s="63" t="s">
        <v>26</v>
      </c>
      <c r="F41" s="88">
        <f>SUM(F3:F40)</f>
        <v>60.2</v>
      </c>
      <c r="G41" s="82">
        <f>SUM(G3,G7,G11,G15,G19,G23,G27,G31,G35,G39)</f>
        <v>7</v>
      </c>
      <c r="H41" s="82">
        <f>SUM(H3,H7,H11,H15,H19,H23,H27,H31,H35,H39)</f>
        <v>17</v>
      </c>
      <c r="I41" s="38"/>
    </row>
    <row r="44" spans="1:9" ht="15.75" thickBot="1" x14ac:dyDescent="0.3"/>
    <row r="45" spans="1:9" ht="15.75" thickBot="1" x14ac:dyDescent="0.3">
      <c r="B45" s="79" t="s">
        <v>70</v>
      </c>
      <c r="C45" s="79" t="s">
        <v>71</v>
      </c>
      <c r="D45" s="226" t="s">
        <v>72</v>
      </c>
      <c r="E45" s="227"/>
      <c r="F45" s="228"/>
    </row>
    <row r="46" spans="1:9" ht="23.25" customHeight="1" thickBot="1" x14ac:dyDescent="0.3">
      <c r="B46" s="80"/>
      <c r="C46" s="81"/>
      <c r="D46" s="223"/>
      <c r="E46" s="224"/>
      <c r="F46" s="225"/>
    </row>
    <row r="47" spans="1:9" ht="15.75" thickBot="1" x14ac:dyDescent="0.3">
      <c r="B47" s="80"/>
      <c r="C47" s="81"/>
      <c r="D47" s="229"/>
      <c r="E47" s="224"/>
      <c r="F47" s="225"/>
    </row>
    <row r="48" spans="1:9" ht="15.75" thickBot="1" x14ac:dyDescent="0.3">
      <c r="B48" s="80"/>
      <c r="C48" s="81"/>
      <c r="D48" s="223"/>
      <c r="E48" s="224"/>
      <c r="F48" s="225"/>
    </row>
    <row r="49" spans="2:6" ht="15.75" thickBot="1" x14ac:dyDescent="0.3">
      <c r="B49" s="80"/>
      <c r="C49" s="81"/>
      <c r="D49" s="229"/>
      <c r="E49" s="224"/>
      <c r="F49" s="225"/>
    </row>
    <row r="50" spans="2:6" ht="15.75" thickBot="1" x14ac:dyDescent="0.3">
      <c r="B50" s="80"/>
      <c r="C50" s="81"/>
      <c r="D50" s="223"/>
      <c r="E50" s="224"/>
      <c r="F50" s="225"/>
    </row>
  </sheetData>
  <mergeCells count="27">
    <mergeCell ref="C23:C26"/>
    <mergeCell ref="D31:D34"/>
    <mergeCell ref="C31:C34"/>
    <mergeCell ref="E31:E34"/>
    <mergeCell ref="E23:E26"/>
    <mergeCell ref="E27:E30"/>
    <mergeCell ref="C11:C14"/>
    <mergeCell ref="D50:F50"/>
    <mergeCell ref="D45:F45"/>
    <mergeCell ref="D46:F46"/>
    <mergeCell ref="D47:F47"/>
    <mergeCell ref="D48:F48"/>
    <mergeCell ref="D49:F49"/>
    <mergeCell ref="D19:D22"/>
    <mergeCell ref="C35:C38"/>
    <mergeCell ref="E35:E38"/>
    <mergeCell ref="C15:C18"/>
    <mergeCell ref="C19:C22"/>
    <mergeCell ref="E11:E14"/>
    <mergeCell ref="E15:E18"/>
    <mergeCell ref="C27:C30"/>
    <mergeCell ref="D27:D30"/>
    <mergeCell ref="A1:I1"/>
    <mergeCell ref="E3:E6"/>
    <mergeCell ref="E7:E10"/>
    <mergeCell ref="C3:C6"/>
    <mergeCell ref="C7:C1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tabSelected="1" zoomScaleNormal="100" workbookViewId="0">
      <pane xSplit="9" ySplit="2" topLeftCell="J140" activePane="bottomRight" state="frozenSplit"/>
      <selection pane="topRight" activeCell="J1" sqref="J1"/>
      <selection pane="bottomLeft" activeCell="A3" sqref="A3"/>
      <selection pane="bottomRight" activeCell="B147" sqref="B147:F166"/>
    </sheetView>
  </sheetViews>
  <sheetFormatPr defaultRowHeight="12.75" x14ac:dyDescent="0.2"/>
  <cols>
    <col min="1" max="1" width="4.7109375" style="3" customWidth="1"/>
    <col min="2" max="2" width="44" style="3" customWidth="1"/>
    <col min="3" max="3" width="27.5703125" style="3" customWidth="1"/>
    <col min="4" max="4" width="11.140625" style="3" customWidth="1"/>
    <col min="5" max="5" width="9.85546875" style="3" customWidth="1"/>
    <col min="6" max="16384" width="9.140625" style="3"/>
  </cols>
  <sheetData>
    <row r="1" spans="1:9" ht="30" customHeight="1" thickBot="1" x14ac:dyDescent="0.25">
      <c r="A1" s="267" t="s">
        <v>148</v>
      </c>
      <c r="B1" s="267"/>
      <c r="C1" s="267"/>
      <c r="D1" s="267"/>
      <c r="E1" s="267"/>
      <c r="F1" s="267"/>
      <c r="G1" s="267"/>
      <c r="H1" s="267"/>
      <c r="I1" s="267"/>
    </row>
    <row r="2" spans="1:9" ht="72.75" thickBot="1" x14ac:dyDescent="0.25">
      <c r="A2" s="13" t="s">
        <v>0</v>
      </c>
      <c r="B2" s="13" t="s">
        <v>16</v>
      </c>
      <c r="C2" s="14" t="s">
        <v>1</v>
      </c>
      <c r="D2" s="2" t="s">
        <v>2</v>
      </c>
      <c r="E2" s="5" t="s">
        <v>65</v>
      </c>
      <c r="F2" s="14" t="s">
        <v>4</v>
      </c>
      <c r="G2" s="14" t="s">
        <v>73</v>
      </c>
      <c r="H2" s="14" t="s">
        <v>25</v>
      </c>
      <c r="I2" s="5" t="s">
        <v>24</v>
      </c>
    </row>
    <row r="3" spans="1:9" ht="18.75" customHeight="1" x14ac:dyDescent="0.2">
      <c r="A3" s="98">
        <v>1</v>
      </c>
      <c r="B3" s="26" t="s">
        <v>27</v>
      </c>
      <c r="C3" s="217" t="s">
        <v>31</v>
      </c>
      <c r="D3" s="230" t="s">
        <v>120</v>
      </c>
      <c r="E3" s="211">
        <v>102</v>
      </c>
      <c r="F3" s="132">
        <v>11.2</v>
      </c>
      <c r="G3" s="125">
        <v>1</v>
      </c>
      <c r="H3" s="125">
        <v>1</v>
      </c>
      <c r="I3" s="125">
        <v>1</v>
      </c>
    </row>
    <row r="4" spans="1:9" ht="25.5" x14ac:dyDescent="0.2">
      <c r="A4" s="96"/>
      <c r="B4" s="39" t="s">
        <v>28</v>
      </c>
      <c r="C4" s="218"/>
      <c r="D4" s="236"/>
      <c r="E4" s="212"/>
      <c r="F4" s="133"/>
      <c r="G4" s="126"/>
      <c r="H4" s="126"/>
      <c r="I4" s="126"/>
    </row>
    <row r="5" spans="1:9" x14ac:dyDescent="0.2">
      <c r="A5" s="99"/>
      <c r="B5" s="27" t="s">
        <v>29</v>
      </c>
      <c r="C5" s="218"/>
      <c r="D5" s="236"/>
      <c r="E5" s="212"/>
      <c r="F5" s="133"/>
      <c r="G5" s="126"/>
      <c r="H5" s="126"/>
      <c r="I5" s="126"/>
    </row>
    <row r="6" spans="1:9" ht="14.25" customHeight="1" thickBot="1" x14ac:dyDescent="0.25">
      <c r="A6" s="100"/>
      <c r="B6" s="28" t="s">
        <v>30</v>
      </c>
      <c r="C6" s="219"/>
      <c r="D6" s="237"/>
      <c r="E6" s="213"/>
      <c r="F6" s="134"/>
      <c r="G6" s="127"/>
      <c r="H6" s="127"/>
      <c r="I6" s="127"/>
    </row>
    <row r="7" spans="1:9" ht="12.75" customHeight="1" x14ac:dyDescent="0.2">
      <c r="A7" s="22">
        <v>2</v>
      </c>
      <c r="B7" s="1" t="s">
        <v>57</v>
      </c>
      <c r="C7" s="233" t="s">
        <v>56</v>
      </c>
      <c r="D7" s="230" t="s">
        <v>121</v>
      </c>
      <c r="E7" s="262">
        <v>106</v>
      </c>
      <c r="F7" s="132">
        <v>31.2</v>
      </c>
      <c r="G7" s="125">
        <v>1</v>
      </c>
      <c r="H7" s="125">
        <v>1</v>
      </c>
      <c r="I7" s="125">
        <v>5</v>
      </c>
    </row>
    <row r="8" spans="1:9" ht="12.75" customHeight="1" x14ac:dyDescent="0.2">
      <c r="A8" s="23"/>
      <c r="B8" s="41" t="s">
        <v>7</v>
      </c>
      <c r="C8" s="234"/>
      <c r="D8" s="236"/>
      <c r="E8" s="263"/>
      <c r="F8" s="133"/>
      <c r="G8" s="126"/>
      <c r="H8" s="126"/>
      <c r="I8" s="126"/>
    </row>
    <row r="9" spans="1:9" ht="12.75" customHeight="1" x14ac:dyDescent="0.2">
      <c r="A9" s="23"/>
      <c r="B9" s="42" t="s">
        <v>75</v>
      </c>
      <c r="C9" s="234"/>
      <c r="D9" s="236"/>
      <c r="E9" s="263"/>
      <c r="F9" s="133"/>
      <c r="G9" s="126"/>
      <c r="H9" s="126"/>
      <c r="I9" s="126"/>
    </row>
    <row r="10" spans="1:9" ht="13.5" customHeight="1" thickBot="1" x14ac:dyDescent="0.25">
      <c r="A10" s="30"/>
      <c r="B10" s="43" t="s">
        <v>76</v>
      </c>
      <c r="C10" s="235"/>
      <c r="D10" s="237"/>
      <c r="E10" s="264"/>
      <c r="F10" s="134"/>
      <c r="G10" s="127"/>
      <c r="H10" s="127"/>
      <c r="I10" s="127"/>
    </row>
    <row r="11" spans="1:9" x14ac:dyDescent="0.2">
      <c r="A11" s="32">
        <v>3</v>
      </c>
      <c r="B11" s="1" t="s">
        <v>58</v>
      </c>
      <c r="C11" s="233" t="s">
        <v>56</v>
      </c>
      <c r="D11" s="230" t="s">
        <v>113</v>
      </c>
      <c r="E11" s="262">
        <v>107</v>
      </c>
      <c r="F11" s="132">
        <v>34.4</v>
      </c>
      <c r="G11" s="125">
        <v>1</v>
      </c>
      <c r="H11" s="125">
        <v>1</v>
      </c>
      <c r="I11" s="125">
        <v>4</v>
      </c>
    </row>
    <row r="12" spans="1:9" x14ac:dyDescent="0.2">
      <c r="A12" s="24"/>
      <c r="B12" s="41" t="s">
        <v>7</v>
      </c>
      <c r="C12" s="234"/>
      <c r="D12" s="236"/>
      <c r="E12" s="263"/>
      <c r="F12" s="133"/>
      <c r="G12" s="126"/>
      <c r="H12" s="126"/>
      <c r="I12" s="126"/>
    </row>
    <row r="13" spans="1:9" ht="12.75" customHeight="1" x14ac:dyDescent="0.2">
      <c r="A13" s="24"/>
      <c r="B13" s="42" t="s">
        <v>75</v>
      </c>
      <c r="C13" s="234"/>
      <c r="D13" s="236"/>
      <c r="E13" s="263"/>
      <c r="F13" s="133"/>
      <c r="G13" s="126"/>
      <c r="H13" s="126"/>
      <c r="I13" s="126"/>
    </row>
    <row r="14" spans="1:9" ht="13.5" customHeight="1" thickBot="1" x14ac:dyDescent="0.25">
      <c r="A14" s="33"/>
      <c r="B14" s="44" t="s">
        <v>76</v>
      </c>
      <c r="C14" s="235"/>
      <c r="D14" s="237"/>
      <c r="E14" s="264"/>
      <c r="F14" s="134"/>
      <c r="G14" s="127"/>
      <c r="H14" s="127"/>
      <c r="I14" s="127"/>
    </row>
    <row r="15" spans="1:9" ht="13.5" customHeight="1" x14ac:dyDescent="0.2">
      <c r="A15" s="32">
        <v>4</v>
      </c>
      <c r="B15" s="1" t="s">
        <v>123</v>
      </c>
      <c r="C15" s="233" t="s">
        <v>125</v>
      </c>
      <c r="D15" s="230" t="s">
        <v>124</v>
      </c>
      <c r="E15" s="262">
        <v>109</v>
      </c>
      <c r="F15" s="132">
        <v>19.3</v>
      </c>
      <c r="G15" s="125">
        <v>1</v>
      </c>
      <c r="H15" s="125">
        <v>1</v>
      </c>
      <c r="I15" s="125">
        <v>3</v>
      </c>
    </row>
    <row r="16" spans="1:9" ht="13.5" customHeight="1" x14ac:dyDescent="0.2">
      <c r="A16" s="34"/>
      <c r="B16" s="42" t="s">
        <v>7</v>
      </c>
      <c r="C16" s="234"/>
      <c r="D16" s="236"/>
      <c r="E16" s="263"/>
      <c r="F16" s="133"/>
      <c r="G16" s="126"/>
      <c r="H16" s="126"/>
      <c r="I16" s="126"/>
    </row>
    <row r="17" spans="1:9" ht="12.75" customHeight="1" x14ac:dyDescent="0.2">
      <c r="A17" s="34"/>
      <c r="B17" s="87" t="s">
        <v>126</v>
      </c>
      <c r="C17" s="234"/>
      <c r="D17" s="236"/>
      <c r="E17" s="263"/>
      <c r="F17" s="133"/>
      <c r="G17" s="126"/>
      <c r="H17" s="126"/>
      <c r="I17" s="126"/>
    </row>
    <row r="18" spans="1:9" ht="13.5" customHeight="1" thickBot="1" x14ac:dyDescent="0.25">
      <c r="A18" s="35"/>
      <c r="B18" s="44">
        <v>89877151201</v>
      </c>
      <c r="C18" s="235"/>
      <c r="D18" s="237"/>
      <c r="E18" s="264"/>
      <c r="F18" s="134"/>
      <c r="G18" s="127"/>
      <c r="H18" s="127"/>
      <c r="I18" s="127"/>
    </row>
    <row r="19" spans="1:9" ht="13.5" customHeight="1" x14ac:dyDescent="0.2">
      <c r="A19" s="97">
        <v>5</v>
      </c>
      <c r="B19" s="40" t="s">
        <v>32</v>
      </c>
      <c r="C19" s="233" t="s">
        <v>55</v>
      </c>
      <c r="D19" s="230" t="s">
        <v>137</v>
      </c>
      <c r="E19" s="262">
        <v>110</v>
      </c>
      <c r="F19" s="132">
        <v>19.2</v>
      </c>
      <c r="G19" s="125">
        <v>1</v>
      </c>
      <c r="H19" s="125">
        <v>1</v>
      </c>
      <c r="I19" s="125">
        <v>3</v>
      </c>
    </row>
    <row r="20" spans="1:9" ht="26.25" customHeight="1" x14ac:dyDescent="0.2">
      <c r="A20" s="96"/>
      <c r="B20" s="39" t="s">
        <v>28</v>
      </c>
      <c r="C20" s="234"/>
      <c r="D20" s="236"/>
      <c r="E20" s="263"/>
      <c r="F20" s="133"/>
      <c r="G20" s="126"/>
      <c r="H20" s="126"/>
      <c r="I20" s="126"/>
    </row>
    <row r="21" spans="1:9" ht="12.75" customHeight="1" x14ac:dyDescent="0.2">
      <c r="A21" s="96"/>
      <c r="B21" s="87" t="s">
        <v>78</v>
      </c>
      <c r="C21" s="234"/>
      <c r="D21" s="236"/>
      <c r="E21" s="263"/>
      <c r="F21" s="133"/>
      <c r="G21" s="126"/>
      <c r="H21" s="126"/>
      <c r="I21" s="126"/>
    </row>
    <row r="22" spans="1:9" ht="13.5" customHeight="1" thickBot="1" x14ac:dyDescent="0.25">
      <c r="A22" s="96"/>
      <c r="B22" s="45">
        <v>89026712115</v>
      </c>
      <c r="C22" s="235"/>
      <c r="D22" s="237"/>
      <c r="E22" s="264"/>
      <c r="F22" s="134"/>
      <c r="G22" s="127"/>
      <c r="H22" s="127"/>
      <c r="I22" s="127"/>
    </row>
    <row r="23" spans="1:9" ht="13.5" customHeight="1" x14ac:dyDescent="0.2">
      <c r="A23" s="115">
        <v>6</v>
      </c>
      <c r="B23" s="1" t="s">
        <v>105</v>
      </c>
      <c r="C23" s="233" t="s">
        <v>54</v>
      </c>
      <c r="D23" s="230" t="s">
        <v>104</v>
      </c>
      <c r="E23" s="262">
        <v>112</v>
      </c>
      <c r="F23" s="135">
        <v>25.2</v>
      </c>
      <c r="G23" s="125">
        <v>1</v>
      </c>
      <c r="H23" s="125">
        <v>1</v>
      </c>
      <c r="I23" s="125">
        <v>4</v>
      </c>
    </row>
    <row r="24" spans="1:9" ht="27.75" customHeight="1" x14ac:dyDescent="0.2">
      <c r="A24" s="96"/>
      <c r="B24" s="39" t="s">
        <v>28</v>
      </c>
      <c r="C24" s="234"/>
      <c r="D24" s="236" t="s">
        <v>79</v>
      </c>
      <c r="E24" s="263"/>
      <c r="F24" s="136"/>
      <c r="G24" s="126"/>
      <c r="H24" s="126"/>
      <c r="I24" s="126"/>
    </row>
    <row r="25" spans="1:9" ht="12.75" customHeight="1" x14ac:dyDescent="0.2">
      <c r="A25" s="96"/>
      <c r="B25" s="42" t="s">
        <v>106</v>
      </c>
      <c r="C25" s="234"/>
      <c r="D25" s="236"/>
      <c r="E25" s="263"/>
      <c r="F25" s="136"/>
      <c r="G25" s="126"/>
      <c r="H25" s="126"/>
      <c r="I25" s="126"/>
    </row>
    <row r="26" spans="1:9" ht="14.25" customHeight="1" thickBot="1" x14ac:dyDescent="0.25">
      <c r="A26" s="116"/>
      <c r="B26" s="45">
        <v>89877150416</v>
      </c>
      <c r="C26" s="235"/>
      <c r="D26" s="237"/>
      <c r="E26" s="264"/>
      <c r="F26" s="137"/>
      <c r="G26" s="127"/>
      <c r="H26" s="127"/>
      <c r="I26" s="127"/>
    </row>
    <row r="27" spans="1:9" ht="13.5" customHeight="1" x14ac:dyDescent="0.2">
      <c r="A27" s="32">
        <v>7</v>
      </c>
      <c r="B27" s="40" t="s">
        <v>59</v>
      </c>
      <c r="C27" s="233" t="s">
        <v>53</v>
      </c>
      <c r="D27" s="230" t="s">
        <v>132</v>
      </c>
      <c r="E27" s="211">
        <v>113</v>
      </c>
      <c r="F27" s="132">
        <v>25.5</v>
      </c>
      <c r="G27" s="125">
        <v>2</v>
      </c>
      <c r="H27" s="125">
        <v>2</v>
      </c>
      <c r="I27" s="128">
        <v>4</v>
      </c>
    </row>
    <row r="28" spans="1:9" ht="12.75" customHeight="1" x14ac:dyDescent="0.2">
      <c r="A28" s="48"/>
      <c r="B28" s="11" t="s">
        <v>7</v>
      </c>
      <c r="C28" s="234"/>
      <c r="D28" s="236"/>
      <c r="E28" s="212"/>
      <c r="F28" s="133"/>
      <c r="G28" s="126"/>
      <c r="H28" s="126"/>
      <c r="I28" s="129"/>
    </row>
    <row r="29" spans="1:9" ht="12.75" customHeight="1" x14ac:dyDescent="0.2">
      <c r="A29" s="48"/>
      <c r="B29" s="11" t="s">
        <v>80</v>
      </c>
      <c r="C29" s="234"/>
      <c r="D29" s="236"/>
      <c r="E29" s="212"/>
      <c r="F29" s="133"/>
      <c r="G29" s="126"/>
      <c r="H29" s="126"/>
      <c r="I29" s="129"/>
    </row>
    <row r="30" spans="1:9" ht="13.5" customHeight="1" thickBot="1" x14ac:dyDescent="0.25">
      <c r="A30" s="46"/>
      <c r="B30" s="90">
        <v>89297330507</v>
      </c>
      <c r="C30" s="235"/>
      <c r="D30" s="237"/>
      <c r="E30" s="213"/>
      <c r="F30" s="134"/>
      <c r="G30" s="127"/>
      <c r="H30" s="127"/>
      <c r="I30" s="130"/>
    </row>
    <row r="31" spans="1:9" ht="13.5" customHeight="1" x14ac:dyDescent="0.2">
      <c r="A31" s="32"/>
      <c r="B31" s="1"/>
      <c r="C31" s="233"/>
      <c r="D31" s="230"/>
      <c r="E31" s="262">
        <v>114</v>
      </c>
      <c r="F31" s="132"/>
      <c r="G31" s="125"/>
      <c r="H31" s="125"/>
      <c r="I31" s="125"/>
    </row>
    <row r="32" spans="1:9" ht="12.75" customHeight="1" x14ac:dyDescent="0.2">
      <c r="A32" s="48"/>
      <c r="B32" s="11"/>
      <c r="C32" s="234"/>
      <c r="D32" s="236"/>
      <c r="E32" s="265"/>
      <c r="F32" s="138"/>
      <c r="G32" s="149"/>
      <c r="H32" s="149"/>
      <c r="I32" s="149"/>
    </row>
    <row r="33" spans="1:9" ht="12.75" customHeight="1" x14ac:dyDescent="0.2">
      <c r="A33" s="48"/>
      <c r="B33" s="11"/>
      <c r="C33" s="234"/>
      <c r="D33" s="236"/>
      <c r="E33" s="265"/>
      <c r="F33" s="138"/>
      <c r="G33" s="149"/>
      <c r="H33" s="149"/>
      <c r="I33" s="149"/>
    </row>
    <row r="34" spans="1:9" ht="13.5" customHeight="1" thickBot="1" x14ac:dyDescent="0.25">
      <c r="A34" s="46"/>
      <c r="B34" s="90"/>
      <c r="C34" s="235"/>
      <c r="D34" s="237"/>
      <c r="E34" s="266"/>
      <c r="F34" s="139"/>
      <c r="G34" s="150"/>
      <c r="H34" s="150"/>
      <c r="I34" s="150"/>
    </row>
    <row r="35" spans="1:9" ht="13.5" customHeight="1" x14ac:dyDescent="0.2">
      <c r="A35" s="111"/>
      <c r="B35" s="112"/>
      <c r="C35" s="244"/>
      <c r="D35" s="238"/>
      <c r="E35" s="214">
        <v>201</v>
      </c>
      <c r="F35" s="140"/>
      <c r="G35" s="131"/>
      <c r="H35" s="131"/>
      <c r="I35" s="131"/>
    </row>
    <row r="36" spans="1:9" ht="12.75" customHeight="1" x14ac:dyDescent="0.2">
      <c r="A36" s="109"/>
      <c r="B36" s="112"/>
      <c r="C36" s="245"/>
      <c r="D36" s="239"/>
      <c r="E36" s="215"/>
      <c r="F36" s="141"/>
      <c r="G36" s="151"/>
      <c r="H36" s="151"/>
      <c r="I36" s="151"/>
    </row>
    <row r="37" spans="1:9" ht="12.75" customHeight="1" x14ac:dyDescent="0.2">
      <c r="A37" s="109"/>
      <c r="B37" s="112"/>
      <c r="C37" s="245"/>
      <c r="D37" s="239"/>
      <c r="E37" s="215"/>
      <c r="F37" s="141"/>
      <c r="G37" s="151"/>
      <c r="H37" s="151"/>
      <c r="I37" s="151"/>
    </row>
    <row r="38" spans="1:9" ht="13.5" customHeight="1" thickBot="1" x14ac:dyDescent="0.25">
      <c r="A38" s="110"/>
      <c r="B38" s="112"/>
      <c r="C38" s="246"/>
      <c r="D38" s="240"/>
      <c r="E38" s="216"/>
      <c r="F38" s="142"/>
      <c r="G38" s="152"/>
      <c r="H38" s="152"/>
      <c r="I38" s="152"/>
    </row>
    <row r="39" spans="1:9" ht="12.75" customHeight="1" x14ac:dyDescent="0.2">
      <c r="A39" s="207"/>
      <c r="B39" s="37"/>
      <c r="C39" s="233"/>
      <c r="D39" s="230"/>
      <c r="E39" s="211">
        <v>203</v>
      </c>
      <c r="F39" s="132"/>
      <c r="G39" s="125"/>
      <c r="H39" s="125"/>
      <c r="I39" s="125">
        <v>11</v>
      </c>
    </row>
    <row r="40" spans="1:9" ht="27" customHeight="1" x14ac:dyDescent="0.2">
      <c r="A40" s="208"/>
      <c r="B40" s="39"/>
      <c r="C40" s="234"/>
      <c r="D40" s="236"/>
      <c r="E40" s="212"/>
      <c r="F40" s="133"/>
      <c r="G40" s="126"/>
      <c r="H40" s="126"/>
      <c r="I40" s="126"/>
    </row>
    <row r="41" spans="1:9" ht="12.75" customHeight="1" x14ac:dyDescent="0.2">
      <c r="A41" s="208"/>
      <c r="B41" s="23"/>
      <c r="C41" s="234"/>
      <c r="D41" s="236"/>
      <c r="E41" s="212"/>
      <c r="F41" s="133"/>
      <c r="G41" s="126"/>
      <c r="H41" s="126"/>
      <c r="I41" s="126"/>
    </row>
    <row r="42" spans="1:9" ht="13.5" customHeight="1" thickBot="1" x14ac:dyDescent="0.25">
      <c r="A42" s="209"/>
      <c r="B42" s="28"/>
      <c r="C42" s="235"/>
      <c r="D42" s="237"/>
      <c r="E42" s="213"/>
      <c r="F42" s="134"/>
      <c r="G42" s="127"/>
      <c r="H42" s="127"/>
      <c r="I42" s="127"/>
    </row>
    <row r="43" spans="1:9" x14ac:dyDescent="0.2">
      <c r="A43" s="59">
        <v>8</v>
      </c>
      <c r="B43" s="84" t="s">
        <v>35</v>
      </c>
      <c r="C43" s="233" t="s">
        <v>52</v>
      </c>
      <c r="D43" s="230" t="s">
        <v>111</v>
      </c>
      <c r="E43" s="211">
        <v>208</v>
      </c>
      <c r="F43" s="132">
        <v>38</v>
      </c>
      <c r="G43" s="125">
        <v>1</v>
      </c>
      <c r="H43" s="125">
        <v>1</v>
      </c>
      <c r="I43" s="125">
        <v>6</v>
      </c>
    </row>
    <row r="44" spans="1:9" ht="15" x14ac:dyDescent="0.2">
      <c r="A44" s="60"/>
      <c r="B44" s="11" t="s">
        <v>7</v>
      </c>
      <c r="C44" s="234"/>
      <c r="D44" s="236"/>
      <c r="E44" s="212"/>
      <c r="F44" s="133"/>
      <c r="G44" s="149"/>
      <c r="H44" s="126"/>
      <c r="I44" s="126"/>
    </row>
    <row r="45" spans="1:9" ht="12.75" customHeight="1" x14ac:dyDescent="0.2">
      <c r="A45" s="60"/>
      <c r="B45" s="11" t="s">
        <v>81</v>
      </c>
      <c r="C45" s="234"/>
      <c r="D45" s="236"/>
      <c r="E45" s="212"/>
      <c r="F45" s="133"/>
      <c r="G45" s="149"/>
      <c r="H45" s="126"/>
      <c r="I45" s="126"/>
    </row>
    <row r="46" spans="1:9" ht="13.5" customHeight="1" thickBot="1" x14ac:dyDescent="0.25">
      <c r="A46" s="61"/>
      <c r="B46" s="90">
        <v>89397228744</v>
      </c>
      <c r="C46" s="235"/>
      <c r="D46" s="237"/>
      <c r="E46" s="213"/>
      <c r="F46" s="134"/>
      <c r="G46" s="150"/>
      <c r="H46" s="127"/>
      <c r="I46" s="127"/>
    </row>
    <row r="47" spans="1:9" ht="13.5" customHeight="1" x14ac:dyDescent="0.2">
      <c r="A47" s="97">
        <v>9</v>
      </c>
      <c r="B47" s="1" t="s">
        <v>36</v>
      </c>
      <c r="C47" s="233" t="s">
        <v>50</v>
      </c>
      <c r="D47" s="230" t="s">
        <v>112</v>
      </c>
      <c r="E47" s="211">
        <v>212</v>
      </c>
      <c r="F47" s="132">
        <v>9.6999999999999993</v>
      </c>
      <c r="G47" s="125">
        <v>1</v>
      </c>
      <c r="H47" s="125">
        <v>1</v>
      </c>
      <c r="I47" s="125">
        <v>1</v>
      </c>
    </row>
    <row r="48" spans="1:9" ht="25.5" x14ac:dyDescent="0.2">
      <c r="A48" s="117"/>
      <c r="B48" s="39" t="s">
        <v>28</v>
      </c>
      <c r="C48" s="234"/>
      <c r="D48" s="236"/>
      <c r="E48" s="212"/>
      <c r="F48" s="133"/>
      <c r="G48" s="149"/>
      <c r="H48" s="149"/>
      <c r="I48" s="149"/>
    </row>
    <row r="49" spans="1:9" ht="12.75" customHeight="1" x14ac:dyDescent="0.2">
      <c r="A49" s="117"/>
      <c r="B49" s="11" t="s">
        <v>82</v>
      </c>
      <c r="C49" s="234"/>
      <c r="D49" s="236"/>
      <c r="E49" s="212"/>
      <c r="F49" s="133"/>
      <c r="G49" s="149"/>
      <c r="H49" s="149"/>
      <c r="I49" s="149"/>
    </row>
    <row r="50" spans="1:9" ht="13.5" customHeight="1" thickBot="1" x14ac:dyDescent="0.25">
      <c r="A50" s="116"/>
      <c r="B50" s="90">
        <v>89278844600</v>
      </c>
      <c r="C50" s="235"/>
      <c r="D50" s="237"/>
      <c r="E50" s="213"/>
      <c r="F50" s="134"/>
      <c r="G50" s="150"/>
      <c r="H50" s="150"/>
      <c r="I50" s="150"/>
    </row>
    <row r="51" spans="1:9" ht="13.5" customHeight="1" x14ac:dyDescent="0.2">
      <c r="A51" s="97">
        <v>10</v>
      </c>
      <c r="B51" s="1" t="s">
        <v>37</v>
      </c>
      <c r="C51" s="233" t="s">
        <v>51</v>
      </c>
      <c r="D51" s="230" t="s">
        <v>84</v>
      </c>
      <c r="E51" s="211">
        <v>213</v>
      </c>
      <c r="F51" s="132">
        <v>11.4</v>
      </c>
      <c r="G51" s="125">
        <v>1</v>
      </c>
      <c r="H51" s="125">
        <v>1</v>
      </c>
      <c r="I51" s="125">
        <v>1</v>
      </c>
    </row>
    <row r="52" spans="1:9" ht="25.5" x14ac:dyDescent="0.2">
      <c r="A52" s="117"/>
      <c r="B52" s="39" t="s">
        <v>28</v>
      </c>
      <c r="C52" s="234"/>
      <c r="D52" s="236"/>
      <c r="E52" s="212"/>
      <c r="F52" s="133"/>
      <c r="G52" s="149"/>
      <c r="H52" s="149"/>
      <c r="I52" s="149"/>
    </row>
    <row r="53" spans="1:9" ht="12.75" customHeight="1" x14ac:dyDescent="0.2">
      <c r="A53" s="117"/>
      <c r="B53" s="11" t="s">
        <v>83</v>
      </c>
      <c r="C53" s="234"/>
      <c r="D53" s="236"/>
      <c r="E53" s="212"/>
      <c r="F53" s="133"/>
      <c r="G53" s="149"/>
      <c r="H53" s="149"/>
      <c r="I53" s="149"/>
    </row>
    <row r="54" spans="1:9" ht="13.5" customHeight="1" thickBot="1" x14ac:dyDescent="0.25">
      <c r="A54" s="116"/>
      <c r="B54" s="90">
        <v>89276816055</v>
      </c>
      <c r="C54" s="235"/>
      <c r="D54" s="237"/>
      <c r="E54" s="213"/>
      <c r="F54" s="134"/>
      <c r="G54" s="150"/>
      <c r="H54" s="150"/>
      <c r="I54" s="150"/>
    </row>
    <row r="55" spans="1:9" ht="13.5" customHeight="1" x14ac:dyDescent="0.2">
      <c r="A55" s="97">
        <v>11</v>
      </c>
      <c r="B55" s="40" t="s">
        <v>116</v>
      </c>
      <c r="C55" s="233" t="s">
        <v>117</v>
      </c>
      <c r="D55" s="230" t="s">
        <v>119</v>
      </c>
      <c r="E55" s="211">
        <v>215</v>
      </c>
      <c r="F55" s="143">
        <v>13.2</v>
      </c>
      <c r="G55" s="122">
        <v>1</v>
      </c>
      <c r="H55" s="122">
        <v>1</v>
      </c>
      <c r="I55" s="122">
        <v>2</v>
      </c>
    </row>
    <row r="56" spans="1:9" ht="25.5" x14ac:dyDescent="0.2">
      <c r="A56" s="117"/>
      <c r="B56" s="39" t="s">
        <v>28</v>
      </c>
      <c r="C56" s="234"/>
      <c r="D56" s="236"/>
      <c r="E56" s="212"/>
      <c r="F56" s="144"/>
      <c r="G56" s="123"/>
      <c r="H56" s="123"/>
      <c r="I56" s="123"/>
    </row>
    <row r="57" spans="1:9" ht="12.75" customHeight="1" x14ac:dyDescent="0.2">
      <c r="A57" s="117"/>
      <c r="B57" s="11" t="s">
        <v>115</v>
      </c>
      <c r="C57" s="234"/>
      <c r="D57" s="236"/>
      <c r="E57" s="212"/>
      <c r="F57" s="144"/>
      <c r="G57" s="123"/>
      <c r="H57" s="123"/>
      <c r="I57" s="123"/>
    </row>
    <row r="58" spans="1:9" ht="13.5" customHeight="1" thickBot="1" x14ac:dyDescent="0.25">
      <c r="A58" s="116"/>
      <c r="B58" s="90">
        <v>89229553436</v>
      </c>
      <c r="C58" s="235"/>
      <c r="D58" s="237"/>
      <c r="E58" s="213"/>
      <c r="F58" s="145"/>
      <c r="G58" s="124"/>
      <c r="H58" s="124"/>
      <c r="I58" s="124"/>
    </row>
    <row r="59" spans="1:9" ht="12.75" customHeight="1" x14ac:dyDescent="0.2">
      <c r="A59" s="97">
        <v>12</v>
      </c>
      <c r="B59" s="40" t="s">
        <v>38</v>
      </c>
      <c r="C59" s="233" t="s">
        <v>49</v>
      </c>
      <c r="D59" s="230" t="s">
        <v>147</v>
      </c>
      <c r="E59" s="211">
        <v>216</v>
      </c>
      <c r="F59" s="143">
        <v>36.5</v>
      </c>
      <c r="G59" s="122">
        <v>1</v>
      </c>
      <c r="H59" s="122">
        <v>1</v>
      </c>
      <c r="I59" s="122">
        <v>6</v>
      </c>
    </row>
    <row r="60" spans="1:9" ht="25.5" customHeight="1" x14ac:dyDescent="0.2">
      <c r="A60" s="117"/>
      <c r="B60" s="39" t="s">
        <v>28</v>
      </c>
      <c r="C60" s="234"/>
      <c r="D60" s="236"/>
      <c r="E60" s="212"/>
      <c r="F60" s="144"/>
      <c r="G60" s="123"/>
      <c r="H60" s="123"/>
      <c r="I60" s="123"/>
    </row>
    <row r="61" spans="1:9" ht="12.75" customHeight="1" x14ac:dyDescent="0.2">
      <c r="A61" s="117"/>
      <c r="B61" s="11" t="s">
        <v>85</v>
      </c>
      <c r="C61" s="234"/>
      <c r="D61" s="236"/>
      <c r="E61" s="212"/>
      <c r="F61" s="144"/>
      <c r="G61" s="123"/>
      <c r="H61" s="123"/>
      <c r="I61" s="123"/>
    </row>
    <row r="62" spans="1:9" ht="13.5" customHeight="1" thickBot="1" x14ac:dyDescent="0.25">
      <c r="A62" s="116"/>
      <c r="B62" s="90">
        <v>89177102033</v>
      </c>
      <c r="C62" s="235"/>
      <c r="D62" s="237"/>
      <c r="E62" s="213"/>
      <c r="F62" s="145"/>
      <c r="G62" s="124"/>
      <c r="H62" s="124"/>
      <c r="I62" s="124"/>
    </row>
    <row r="63" spans="1:9" ht="12.75" customHeight="1" x14ac:dyDescent="0.2">
      <c r="A63" s="59">
        <v>13</v>
      </c>
      <c r="B63" s="40" t="s">
        <v>39</v>
      </c>
      <c r="C63" s="233" t="s">
        <v>48</v>
      </c>
      <c r="D63" s="238" t="s">
        <v>113</v>
      </c>
      <c r="E63" s="211">
        <v>217</v>
      </c>
      <c r="F63" s="143">
        <v>24.9</v>
      </c>
      <c r="G63" s="122">
        <v>1</v>
      </c>
      <c r="H63" s="122">
        <v>1</v>
      </c>
      <c r="I63" s="122">
        <v>4</v>
      </c>
    </row>
    <row r="64" spans="1:9" ht="12.75" customHeight="1" x14ac:dyDescent="0.2">
      <c r="A64" s="60"/>
      <c r="B64" s="11" t="s">
        <v>86</v>
      </c>
      <c r="C64" s="234"/>
      <c r="D64" s="239"/>
      <c r="E64" s="212"/>
      <c r="F64" s="144"/>
      <c r="G64" s="123"/>
      <c r="H64" s="123"/>
      <c r="I64" s="123"/>
    </row>
    <row r="65" spans="1:9" ht="12.75" customHeight="1" x14ac:dyDescent="0.2">
      <c r="A65" s="60"/>
      <c r="B65" s="11" t="s">
        <v>87</v>
      </c>
      <c r="C65" s="234"/>
      <c r="D65" s="239"/>
      <c r="E65" s="212"/>
      <c r="F65" s="144"/>
      <c r="G65" s="123"/>
      <c r="H65" s="123"/>
      <c r="I65" s="123"/>
    </row>
    <row r="66" spans="1:9" ht="13.5" customHeight="1" thickBot="1" x14ac:dyDescent="0.25">
      <c r="A66" s="61"/>
      <c r="B66" s="90">
        <v>89027457566</v>
      </c>
      <c r="C66" s="235"/>
      <c r="D66" s="240"/>
      <c r="E66" s="213"/>
      <c r="F66" s="145"/>
      <c r="G66" s="124"/>
      <c r="H66" s="124"/>
      <c r="I66" s="124"/>
    </row>
    <row r="67" spans="1:9" ht="12.75" customHeight="1" x14ac:dyDescent="0.2">
      <c r="A67" s="59">
        <v>14</v>
      </c>
      <c r="B67" s="40" t="s">
        <v>93</v>
      </c>
      <c r="C67" s="233" t="s">
        <v>101</v>
      </c>
      <c r="D67" s="230" t="s">
        <v>104</v>
      </c>
      <c r="E67" s="211">
        <v>301</v>
      </c>
      <c r="F67" s="143">
        <v>20.2</v>
      </c>
      <c r="G67" s="122">
        <v>2</v>
      </c>
      <c r="H67" s="122">
        <v>2</v>
      </c>
      <c r="I67" s="122">
        <v>3</v>
      </c>
    </row>
    <row r="68" spans="1:9" ht="12.75" customHeight="1" x14ac:dyDescent="0.2">
      <c r="A68" s="60"/>
      <c r="B68" s="11" t="s">
        <v>94</v>
      </c>
      <c r="C68" s="234"/>
      <c r="D68" s="236"/>
      <c r="E68" s="212"/>
      <c r="F68" s="144"/>
      <c r="G68" s="123"/>
      <c r="H68" s="123"/>
      <c r="I68" s="123"/>
    </row>
    <row r="69" spans="1:9" ht="12.75" customHeight="1" x14ac:dyDescent="0.2">
      <c r="A69" s="60"/>
      <c r="B69" s="11" t="s">
        <v>95</v>
      </c>
      <c r="C69" s="234"/>
      <c r="D69" s="236"/>
      <c r="E69" s="212"/>
      <c r="F69" s="144"/>
      <c r="G69" s="123"/>
      <c r="H69" s="123"/>
      <c r="I69" s="123"/>
    </row>
    <row r="70" spans="1:9" ht="13.5" customHeight="1" thickBot="1" x14ac:dyDescent="0.25">
      <c r="A70" s="61"/>
      <c r="B70" s="90">
        <v>89061387075</v>
      </c>
      <c r="C70" s="235"/>
      <c r="D70" s="237"/>
      <c r="E70" s="213"/>
      <c r="F70" s="145"/>
      <c r="G70" s="124"/>
      <c r="H70" s="124"/>
      <c r="I70" s="124"/>
    </row>
    <row r="71" spans="1:9" ht="12.75" customHeight="1" x14ac:dyDescent="0.2">
      <c r="A71" s="59">
        <v>15</v>
      </c>
      <c r="B71" s="40" t="s">
        <v>40</v>
      </c>
      <c r="C71" s="233" t="s">
        <v>44</v>
      </c>
      <c r="D71" s="230" t="s">
        <v>111</v>
      </c>
      <c r="E71" s="211">
        <v>302</v>
      </c>
      <c r="F71" s="143">
        <v>12.4</v>
      </c>
      <c r="G71" s="122">
        <v>2</v>
      </c>
      <c r="H71" s="122">
        <v>2</v>
      </c>
      <c r="I71" s="122">
        <v>2</v>
      </c>
    </row>
    <row r="72" spans="1:9" ht="12.75" customHeight="1" x14ac:dyDescent="0.2">
      <c r="A72" s="60"/>
      <c r="B72" s="11" t="s">
        <v>7</v>
      </c>
      <c r="C72" s="234"/>
      <c r="D72" s="236"/>
      <c r="E72" s="212"/>
      <c r="F72" s="144"/>
      <c r="G72" s="123"/>
      <c r="H72" s="123"/>
      <c r="I72" s="123"/>
    </row>
    <row r="73" spans="1:9" ht="12.75" customHeight="1" x14ac:dyDescent="0.2">
      <c r="A73" s="60"/>
      <c r="B73" s="11" t="s">
        <v>88</v>
      </c>
      <c r="C73" s="234"/>
      <c r="D73" s="236"/>
      <c r="E73" s="212"/>
      <c r="F73" s="144"/>
      <c r="G73" s="123"/>
      <c r="H73" s="123"/>
      <c r="I73" s="123"/>
    </row>
    <row r="74" spans="1:9" ht="13.5" customHeight="1" thickBot="1" x14ac:dyDescent="0.25">
      <c r="A74" s="61"/>
      <c r="B74" s="90">
        <v>89613775660</v>
      </c>
      <c r="C74" s="235"/>
      <c r="D74" s="237"/>
      <c r="E74" s="213"/>
      <c r="F74" s="145"/>
      <c r="G74" s="124"/>
      <c r="H74" s="124"/>
      <c r="I74" s="124"/>
    </row>
    <row r="75" spans="1:9" ht="14.25" customHeight="1" x14ac:dyDescent="0.2">
      <c r="A75" s="59">
        <v>16</v>
      </c>
      <c r="B75" s="40" t="s">
        <v>97</v>
      </c>
      <c r="C75" s="233" t="s">
        <v>47</v>
      </c>
      <c r="D75" s="230" t="s">
        <v>96</v>
      </c>
      <c r="E75" s="211">
        <v>303</v>
      </c>
      <c r="F75" s="143">
        <v>18.5</v>
      </c>
      <c r="G75" s="122">
        <v>2</v>
      </c>
      <c r="H75" s="122">
        <v>5</v>
      </c>
      <c r="I75" s="122">
        <v>3</v>
      </c>
    </row>
    <row r="76" spans="1:9" x14ac:dyDescent="0.2">
      <c r="A76" s="60"/>
      <c r="B76" s="11" t="s">
        <v>7</v>
      </c>
      <c r="C76" s="234"/>
      <c r="D76" s="236"/>
      <c r="E76" s="212"/>
      <c r="F76" s="144"/>
      <c r="G76" s="123"/>
      <c r="H76" s="123"/>
      <c r="I76" s="123"/>
    </row>
    <row r="77" spans="1:9" ht="12.75" customHeight="1" x14ac:dyDescent="0.2">
      <c r="A77" s="60"/>
      <c r="B77" s="11" t="s">
        <v>98</v>
      </c>
      <c r="C77" s="234"/>
      <c r="D77" s="236"/>
      <c r="E77" s="212"/>
      <c r="F77" s="144"/>
      <c r="G77" s="123"/>
      <c r="H77" s="123"/>
      <c r="I77" s="123"/>
    </row>
    <row r="78" spans="1:9" ht="13.5" customHeight="1" thickBot="1" x14ac:dyDescent="0.25">
      <c r="A78" s="61"/>
      <c r="B78" s="90">
        <v>89877149435</v>
      </c>
      <c r="C78" s="235"/>
      <c r="D78" s="237"/>
      <c r="E78" s="213"/>
      <c r="F78" s="145"/>
      <c r="G78" s="124"/>
      <c r="H78" s="124"/>
      <c r="I78" s="124"/>
    </row>
    <row r="79" spans="1:9" ht="12.75" customHeight="1" x14ac:dyDescent="0.2">
      <c r="A79" s="97">
        <v>17</v>
      </c>
      <c r="B79" s="164" t="s">
        <v>134</v>
      </c>
      <c r="C79" s="244" t="s">
        <v>34</v>
      </c>
      <c r="D79" s="238" t="s">
        <v>143</v>
      </c>
      <c r="E79" s="214">
        <v>304</v>
      </c>
      <c r="F79" s="165">
        <v>16.7</v>
      </c>
      <c r="G79" s="166">
        <v>1</v>
      </c>
      <c r="H79" s="166">
        <v>1</v>
      </c>
      <c r="I79" s="166">
        <v>2</v>
      </c>
    </row>
    <row r="80" spans="1:9" ht="25.5" x14ac:dyDescent="0.2">
      <c r="A80" s="117"/>
      <c r="B80" s="167" t="s">
        <v>28</v>
      </c>
      <c r="C80" s="245"/>
      <c r="D80" s="239"/>
      <c r="E80" s="215"/>
      <c r="F80" s="168"/>
      <c r="G80" s="169"/>
      <c r="H80" s="169"/>
      <c r="I80" s="169"/>
    </row>
    <row r="81" spans="1:9" ht="12.75" customHeight="1" x14ac:dyDescent="0.2">
      <c r="A81" s="117"/>
      <c r="B81" s="170" t="s">
        <v>135</v>
      </c>
      <c r="C81" s="245"/>
      <c r="D81" s="239"/>
      <c r="E81" s="215"/>
      <c r="F81" s="168"/>
      <c r="G81" s="169"/>
      <c r="H81" s="169"/>
      <c r="I81" s="169"/>
    </row>
    <row r="82" spans="1:9" ht="13.5" customHeight="1" thickBot="1" x14ac:dyDescent="0.25">
      <c r="A82" s="116"/>
      <c r="B82" s="171">
        <v>89021249422</v>
      </c>
      <c r="C82" s="246"/>
      <c r="D82" s="240"/>
      <c r="E82" s="216"/>
      <c r="F82" s="172"/>
      <c r="G82" s="173"/>
      <c r="H82" s="173"/>
      <c r="I82" s="173"/>
    </row>
    <row r="83" spans="1:9" ht="12.75" customHeight="1" x14ac:dyDescent="0.2">
      <c r="A83" s="59">
        <v>18</v>
      </c>
      <c r="B83" s="40" t="s">
        <v>100</v>
      </c>
      <c r="C83" s="233" t="s">
        <v>46</v>
      </c>
      <c r="D83" s="230" t="s">
        <v>84</v>
      </c>
      <c r="E83" s="211">
        <v>305</v>
      </c>
      <c r="F83" s="143">
        <v>15.2</v>
      </c>
      <c r="G83" s="122">
        <v>2</v>
      </c>
      <c r="H83" s="122">
        <v>2</v>
      </c>
      <c r="I83" s="122">
        <v>2</v>
      </c>
    </row>
    <row r="84" spans="1:9" x14ac:dyDescent="0.2">
      <c r="A84" s="60"/>
      <c r="B84" s="11" t="s">
        <v>90</v>
      </c>
      <c r="C84" s="234"/>
      <c r="D84" s="236"/>
      <c r="E84" s="212"/>
      <c r="F84" s="144"/>
      <c r="G84" s="123"/>
      <c r="H84" s="123"/>
      <c r="I84" s="123"/>
    </row>
    <row r="85" spans="1:9" ht="12.75" customHeight="1" x14ac:dyDescent="0.2">
      <c r="A85" s="60"/>
      <c r="B85" s="11" t="s">
        <v>91</v>
      </c>
      <c r="C85" s="234"/>
      <c r="D85" s="236"/>
      <c r="E85" s="212"/>
      <c r="F85" s="144"/>
      <c r="G85" s="123"/>
      <c r="H85" s="123"/>
      <c r="I85" s="123"/>
    </row>
    <row r="86" spans="1:9" ht="13.5" customHeight="1" thickBot="1" x14ac:dyDescent="0.25">
      <c r="A86" s="61"/>
      <c r="B86" s="90">
        <v>89177149780</v>
      </c>
      <c r="C86" s="235"/>
      <c r="D86" s="237"/>
      <c r="E86" s="213"/>
      <c r="F86" s="145"/>
      <c r="G86" s="124"/>
      <c r="H86" s="124"/>
      <c r="I86" s="124"/>
    </row>
    <row r="87" spans="1:9" ht="12.75" customHeight="1" x14ac:dyDescent="0.2">
      <c r="A87" s="174">
        <v>19</v>
      </c>
      <c r="B87" s="175" t="s">
        <v>136</v>
      </c>
      <c r="C87" s="253" t="s">
        <v>45</v>
      </c>
      <c r="D87" s="256" t="s">
        <v>143</v>
      </c>
      <c r="E87" s="259">
        <v>306</v>
      </c>
      <c r="F87" s="176">
        <v>19.399999999999999</v>
      </c>
      <c r="G87" s="177">
        <v>2</v>
      </c>
      <c r="H87" s="177">
        <v>13</v>
      </c>
      <c r="I87" s="177">
        <v>3</v>
      </c>
    </row>
    <row r="88" spans="1:9" x14ac:dyDescent="0.2">
      <c r="A88" s="178"/>
      <c r="B88" s="179" t="s">
        <v>92</v>
      </c>
      <c r="C88" s="254"/>
      <c r="D88" s="257"/>
      <c r="E88" s="260"/>
      <c r="F88" s="180"/>
      <c r="G88" s="181"/>
      <c r="H88" s="181"/>
      <c r="I88" s="181"/>
    </row>
    <row r="89" spans="1:9" ht="12.75" customHeight="1" x14ac:dyDescent="0.2">
      <c r="A89" s="178"/>
      <c r="B89" s="182" t="s">
        <v>139</v>
      </c>
      <c r="C89" s="254"/>
      <c r="D89" s="257"/>
      <c r="E89" s="260"/>
      <c r="F89" s="180"/>
      <c r="G89" s="181"/>
      <c r="H89" s="181"/>
      <c r="I89" s="181"/>
    </row>
    <row r="90" spans="1:9" ht="13.5" customHeight="1" thickBot="1" x14ac:dyDescent="0.25">
      <c r="A90" s="183"/>
      <c r="B90" s="184">
        <v>89877000202</v>
      </c>
      <c r="C90" s="255"/>
      <c r="D90" s="258"/>
      <c r="E90" s="261"/>
      <c r="F90" s="185"/>
      <c r="G90" s="186"/>
      <c r="H90" s="186"/>
      <c r="I90" s="186"/>
    </row>
    <row r="91" spans="1:9" x14ac:dyDescent="0.2">
      <c r="A91" s="59">
        <v>20</v>
      </c>
      <c r="B91" s="40" t="s">
        <v>107</v>
      </c>
      <c r="C91" s="233" t="s">
        <v>110</v>
      </c>
      <c r="D91" s="230" t="s">
        <v>104</v>
      </c>
      <c r="E91" s="211">
        <v>307</v>
      </c>
      <c r="F91" s="143">
        <v>15.8</v>
      </c>
      <c r="G91" s="122">
        <v>2</v>
      </c>
      <c r="H91" s="122">
        <v>4</v>
      </c>
      <c r="I91" s="122">
        <v>2</v>
      </c>
    </row>
    <row r="92" spans="1:9" x14ac:dyDescent="0.2">
      <c r="A92" s="60"/>
      <c r="B92" s="11" t="s">
        <v>108</v>
      </c>
      <c r="C92" s="234"/>
      <c r="D92" s="236"/>
      <c r="E92" s="212"/>
      <c r="F92" s="144"/>
      <c r="G92" s="123"/>
      <c r="H92" s="123"/>
      <c r="I92" s="123"/>
    </row>
    <row r="93" spans="1:9" ht="12.75" customHeight="1" x14ac:dyDescent="0.2">
      <c r="A93" s="60"/>
      <c r="B93" s="11" t="s">
        <v>109</v>
      </c>
      <c r="C93" s="234"/>
      <c r="D93" s="236"/>
      <c r="E93" s="212"/>
      <c r="F93" s="144"/>
      <c r="G93" s="123"/>
      <c r="H93" s="123"/>
      <c r="I93" s="123"/>
    </row>
    <row r="94" spans="1:9" ht="13.5" customHeight="1" thickBot="1" x14ac:dyDescent="0.25">
      <c r="A94" s="61"/>
      <c r="B94" s="90">
        <v>89677552335</v>
      </c>
      <c r="C94" s="235"/>
      <c r="D94" s="237"/>
      <c r="E94" s="213"/>
      <c r="F94" s="145"/>
      <c r="G94" s="124"/>
      <c r="H94" s="124"/>
      <c r="I94" s="124"/>
    </row>
    <row r="95" spans="1:9" ht="12.75" customHeight="1" x14ac:dyDescent="0.2">
      <c r="A95" s="194"/>
      <c r="B95" s="195"/>
      <c r="C95" s="241"/>
      <c r="D95" s="247"/>
      <c r="E95" s="250">
        <v>313</v>
      </c>
      <c r="F95" s="196"/>
      <c r="G95" s="197"/>
      <c r="H95" s="197"/>
      <c r="I95" s="197">
        <v>2</v>
      </c>
    </row>
    <row r="96" spans="1:9" x14ac:dyDescent="0.2">
      <c r="A96" s="198"/>
      <c r="B96" s="199"/>
      <c r="C96" s="242"/>
      <c r="D96" s="248"/>
      <c r="E96" s="251"/>
      <c r="F96" s="200"/>
      <c r="G96" s="201"/>
      <c r="H96" s="201"/>
      <c r="I96" s="201"/>
    </row>
    <row r="97" spans="1:9" ht="12.75" customHeight="1" x14ac:dyDescent="0.2">
      <c r="A97" s="198"/>
      <c r="B97" s="202"/>
      <c r="C97" s="242"/>
      <c r="D97" s="248"/>
      <c r="E97" s="251"/>
      <c r="F97" s="200"/>
      <c r="G97" s="201"/>
      <c r="H97" s="201"/>
      <c r="I97" s="201"/>
    </row>
    <row r="98" spans="1:9" ht="13.5" customHeight="1" thickBot="1" x14ac:dyDescent="0.25">
      <c r="A98" s="203"/>
      <c r="B98" s="204"/>
      <c r="C98" s="243"/>
      <c r="D98" s="249"/>
      <c r="E98" s="252"/>
      <c r="F98" s="205"/>
      <c r="G98" s="206"/>
      <c r="H98" s="206"/>
      <c r="I98" s="206"/>
    </row>
    <row r="99" spans="1:9" ht="12.75" customHeight="1" x14ac:dyDescent="0.2">
      <c r="A99" s="59">
        <v>21</v>
      </c>
      <c r="B99" s="40" t="s">
        <v>41</v>
      </c>
      <c r="C99" s="233" t="s">
        <v>43</v>
      </c>
      <c r="D99" s="230" t="s">
        <v>137</v>
      </c>
      <c r="E99" s="211">
        <v>312</v>
      </c>
      <c r="F99" s="143">
        <v>17.899999999999999</v>
      </c>
      <c r="G99" s="122">
        <v>2</v>
      </c>
      <c r="H99" s="122">
        <v>3</v>
      </c>
      <c r="I99" s="122">
        <v>2</v>
      </c>
    </row>
    <row r="100" spans="1:9" x14ac:dyDescent="0.2">
      <c r="A100" s="60"/>
      <c r="B100" s="11" t="s">
        <v>7</v>
      </c>
      <c r="C100" s="234"/>
      <c r="D100" s="236"/>
      <c r="E100" s="212"/>
      <c r="F100" s="144"/>
      <c r="G100" s="123"/>
      <c r="H100" s="123"/>
      <c r="I100" s="123"/>
    </row>
    <row r="101" spans="1:9" ht="12.75" customHeight="1" x14ac:dyDescent="0.2">
      <c r="A101" s="60"/>
      <c r="B101" s="11" t="s">
        <v>138</v>
      </c>
      <c r="C101" s="234"/>
      <c r="D101" s="236"/>
      <c r="E101" s="212"/>
      <c r="F101" s="144"/>
      <c r="G101" s="123"/>
      <c r="H101" s="123"/>
      <c r="I101" s="123"/>
    </row>
    <row r="102" spans="1:9" ht="13.5" customHeight="1" thickBot="1" x14ac:dyDescent="0.25">
      <c r="A102" s="61"/>
      <c r="B102" s="90">
        <v>89061370432</v>
      </c>
      <c r="C102" s="235"/>
      <c r="D102" s="237"/>
      <c r="E102" s="213"/>
      <c r="F102" s="145"/>
      <c r="G102" s="124"/>
      <c r="H102" s="124"/>
      <c r="I102" s="124"/>
    </row>
    <row r="103" spans="1:9" ht="12.75" customHeight="1" x14ac:dyDescent="0.2">
      <c r="A103" s="59">
        <v>22</v>
      </c>
      <c r="B103" s="40" t="s">
        <v>102</v>
      </c>
      <c r="C103" s="233" t="s">
        <v>43</v>
      </c>
      <c r="D103" s="230" t="s">
        <v>96</v>
      </c>
      <c r="E103" s="211">
        <v>314</v>
      </c>
      <c r="F103" s="143">
        <v>17.7</v>
      </c>
      <c r="G103" s="122">
        <v>2</v>
      </c>
      <c r="H103" s="122">
        <v>2</v>
      </c>
      <c r="I103" s="122">
        <v>2</v>
      </c>
    </row>
    <row r="104" spans="1:9" x14ac:dyDescent="0.2">
      <c r="A104" s="60"/>
      <c r="B104" s="11" t="s">
        <v>7</v>
      </c>
      <c r="C104" s="234"/>
      <c r="D104" s="236"/>
      <c r="E104" s="212"/>
      <c r="F104" s="144"/>
      <c r="G104" s="123"/>
      <c r="H104" s="123"/>
      <c r="I104" s="123"/>
    </row>
    <row r="105" spans="1:9" ht="12.75" customHeight="1" x14ac:dyDescent="0.2">
      <c r="A105" s="60"/>
      <c r="B105" s="11" t="s">
        <v>99</v>
      </c>
      <c r="C105" s="234"/>
      <c r="D105" s="236"/>
      <c r="E105" s="212"/>
      <c r="F105" s="144"/>
      <c r="G105" s="123"/>
      <c r="H105" s="123"/>
      <c r="I105" s="123"/>
    </row>
    <row r="106" spans="1:9" ht="13.5" customHeight="1" thickBot="1" x14ac:dyDescent="0.25">
      <c r="A106" s="61"/>
      <c r="B106" s="90">
        <v>89613749988</v>
      </c>
      <c r="C106" s="235"/>
      <c r="D106" s="237"/>
      <c r="E106" s="213"/>
      <c r="F106" s="145"/>
      <c r="G106" s="124"/>
      <c r="H106" s="124"/>
      <c r="I106" s="124"/>
    </row>
    <row r="107" spans="1:9" ht="12.75" customHeight="1" x14ac:dyDescent="0.2">
      <c r="A107" s="59">
        <v>23</v>
      </c>
      <c r="B107" s="40" t="s">
        <v>127</v>
      </c>
      <c r="C107" s="233" t="s">
        <v>129</v>
      </c>
      <c r="D107" s="230" t="s">
        <v>124</v>
      </c>
      <c r="E107" s="211">
        <v>315</v>
      </c>
      <c r="F107" s="143">
        <v>23.5</v>
      </c>
      <c r="G107" s="122">
        <v>1</v>
      </c>
      <c r="H107" s="122">
        <v>1</v>
      </c>
      <c r="I107" s="122">
        <v>3</v>
      </c>
    </row>
    <row r="108" spans="1:9" x14ac:dyDescent="0.2">
      <c r="A108" s="60"/>
      <c r="B108" s="11" t="s">
        <v>7</v>
      </c>
      <c r="C108" s="234"/>
      <c r="D108" s="236"/>
      <c r="E108" s="212"/>
      <c r="F108" s="144"/>
      <c r="G108" s="123"/>
      <c r="H108" s="123"/>
      <c r="I108" s="123"/>
    </row>
    <row r="109" spans="1:9" ht="12.75" customHeight="1" x14ac:dyDescent="0.2">
      <c r="A109" s="60"/>
      <c r="B109" s="11" t="s">
        <v>128</v>
      </c>
      <c r="C109" s="234"/>
      <c r="D109" s="236"/>
      <c r="E109" s="212"/>
      <c r="F109" s="144"/>
      <c r="G109" s="123"/>
      <c r="H109" s="123"/>
      <c r="I109" s="123"/>
    </row>
    <row r="110" spans="1:9" ht="13.5" customHeight="1" thickBot="1" x14ac:dyDescent="0.25">
      <c r="A110" s="61"/>
      <c r="B110" s="90">
        <v>89278820460</v>
      </c>
      <c r="C110" s="235"/>
      <c r="D110" s="237"/>
      <c r="E110" s="213"/>
      <c r="F110" s="145"/>
      <c r="G110" s="124"/>
      <c r="H110" s="124"/>
      <c r="I110" s="124"/>
    </row>
    <row r="111" spans="1:9" ht="12.75" customHeight="1" x14ac:dyDescent="0.2">
      <c r="A111" s="59">
        <v>24</v>
      </c>
      <c r="B111" s="40" t="s">
        <v>130</v>
      </c>
      <c r="C111" s="233" t="s">
        <v>42</v>
      </c>
      <c r="D111" s="230" t="s">
        <v>124</v>
      </c>
      <c r="E111" s="211">
        <v>316</v>
      </c>
      <c r="F111" s="143">
        <v>63</v>
      </c>
      <c r="G111" s="122">
        <v>1</v>
      </c>
      <c r="H111" s="122">
        <v>1</v>
      </c>
      <c r="I111" s="122">
        <v>10</v>
      </c>
    </row>
    <row r="112" spans="1:9" ht="12.75" customHeight="1" x14ac:dyDescent="0.2">
      <c r="A112" s="60"/>
      <c r="B112" s="11" t="s">
        <v>131</v>
      </c>
      <c r="C112" s="234"/>
      <c r="D112" s="236"/>
      <c r="E112" s="212"/>
      <c r="F112" s="144"/>
      <c r="G112" s="123"/>
      <c r="H112" s="123"/>
      <c r="I112" s="123"/>
    </row>
    <row r="113" spans="1:9" ht="12.75" customHeight="1" x14ac:dyDescent="0.2">
      <c r="A113" s="60"/>
      <c r="B113" s="11" t="s">
        <v>133</v>
      </c>
      <c r="C113" s="234"/>
      <c r="D113" s="236"/>
      <c r="E113" s="212"/>
      <c r="F113" s="144"/>
      <c r="G113" s="123"/>
      <c r="H113" s="123"/>
      <c r="I113" s="123"/>
    </row>
    <row r="114" spans="1:9" ht="13.5" customHeight="1" thickBot="1" x14ac:dyDescent="0.25">
      <c r="A114" s="61"/>
      <c r="B114" s="90">
        <v>89093661218</v>
      </c>
      <c r="C114" s="235"/>
      <c r="D114" s="237"/>
      <c r="E114" s="213"/>
      <c r="F114" s="145"/>
      <c r="G114" s="124"/>
      <c r="H114" s="124"/>
      <c r="I114" s="124"/>
    </row>
    <row r="115" spans="1:9" ht="12.75" customHeight="1" x14ac:dyDescent="0.2">
      <c r="A115" s="59">
        <v>25</v>
      </c>
      <c r="B115" s="40" t="s">
        <v>140</v>
      </c>
      <c r="C115" s="233" t="s">
        <v>9</v>
      </c>
      <c r="D115" s="230" t="s">
        <v>143</v>
      </c>
      <c r="E115" s="211">
        <v>317</v>
      </c>
      <c r="F115" s="143">
        <v>9.4</v>
      </c>
      <c r="G115" s="122">
        <v>1</v>
      </c>
      <c r="H115" s="122">
        <v>1</v>
      </c>
      <c r="I115" s="122">
        <v>1</v>
      </c>
    </row>
    <row r="116" spans="1:9" ht="12.75" customHeight="1" x14ac:dyDescent="0.2">
      <c r="A116" s="60"/>
      <c r="B116" s="11" t="s">
        <v>141</v>
      </c>
      <c r="C116" s="234"/>
      <c r="D116" s="236"/>
      <c r="E116" s="212"/>
      <c r="F116" s="144"/>
      <c r="G116" s="123"/>
      <c r="H116" s="123"/>
      <c r="I116" s="123"/>
    </row>
    <row r="117" spans="1:9" ht="12.75" customHeight="1" x14ac:dyDescent="0.2">
      <c r="A117" s="60"/>
      <c r="B117" s="11" t="s">
        <v>142</v>
      </c>
      <c r="C117" s="234"/>
      <c r="D117" s="236"/>
      <c r="E117" s="212"/>
      <c r="F117" s="144"/>
      <c r="G117" s="123"/>
      <c r="H117" s="123"/>
      <c r="I117" s="123"/>
    </row>
    <row r="118" spans="1:9" ht="13.5" customHeight="1" thickBot="1" x14ac:dyDescent="0.25">
      <c r="A118" s="61"/>
      <c r="B118" s="187">
        <v>890210141717</v>
      </c>
      <c r="C118" s="235"/>
      <c r="D118" s="237"/>
      <c r="E118" s="213"/>
      <c r="F118" s="145"/>
      <c r="G118" s="124"/>
      <c r="H118" s="124"/>
      <c r="I118" s="124"/>
    </row>
    <row r="119" spans="1:9" ht="12.75" customHeight="1" x14ac:dyDescent="0.2">
      <c r="A119" s="188"/>
      <c r="B119" s="164"/>
      <c r="C119" s="244"/>
      <c r="D119" s="238"/>
      <c r="E119" s="214">
        <v>318</v>
      </c>
      <c r="F119" s="165"/>
      <c r="G119" s="166"/>
      <c r="H119" s="166"/>
      <c r="I119" s="166">
        <v>1</v>
      </c>
    </row>
    <row r="120" spans="1:9" ht="12.75" customHeight="1" x14ac:dyDescent="0.2">
      <c r="A120" s="189"/>
      <c r="B120" s="170"/>
      <c r="C120" s="245"/>
      <c r="D120" s="239"/>
      <c r="E120" s="215"/>
      <c r="F120" s="168"/>
      <c r="G120" s="169"/>
      <c r="H120" s="169"/>
      <c r="I120" s="169"/>
    </row>
    <row r="121" spans="1:9" ht="12.75" customHeight="1" x14ac:dyDescent="0.2">
      <c r="A121" s="189"/>
      <c r="B121" s="170"/>
      <c r="C121" s="245"/>
      <c r="D121" s="239"/>
      <c r="E121" s="215"/>
      <c r="F121" s="168"/>
      <c r="G121" s="169"/>
      <c r="H121" s="169"/>
      <c r="I121" s="169"/>
    </row>
    <row r="122" spans="1:9" ht="13.5" customHeight="1" thickBot="1" x14ac:dyDescent="0.25">
      <c r="A122" s="190"/>
      <c r="B122" s="171"/>
      <c r="C122" s="246"/>
      <c r="D122" s="240"/>
      <c r="E122" s="216"/>
      <c r="F122" s="172"/>
      <c r="G122" s="173"/>
      <c r="H122" s="173"/>
      <c r="I122" s="173"/>
    </row>
    <row r="123" spans="1:9" ht="12.75" customHeight="1" x14ac:dyDescent="0.2">
      <c r="A123" s="59">
        <v>26</v>
      </c>
      <c r="B123" s="26" t="s">
        <v>144</v>
      </c>
      <c r="C123" s="217" t="s">
        <v>43</v>
      </c>
      <c r="D123" s="230" t="s">
        <v>143</v>
      </c>
      <c r="E123" s="119">
        <v>322</v>
      </c>
      <c r="F123" s="143">
        <v>11.1</v>
      </c>
      <c r="G123" s="122">
        <v>1</v>
      </c>
      <c r="H123" s="122">
        <v>1</v>
      </c>
      <c r="I123" s="122">
        <v>1</v>
      </c>
    </row>
    <row r="124" spans="1:9" ht="12.75" customHeight="1" x14ac:dyDescent="0.2">
      <c r="A124" s="60"/>
      <c r="B124" s="23" t="s">
        <v>7</v>
      </c>
      <c r="C124" s="218"/>
      <c r="D124" s="231"/>
      <c r="E124" s="120"/>
      <c r="F124" s="144"/>
      <c r="G124" s="123"/>
      <c r="H124" s="123"/>
      <c r="I124" s="123"/>
    </row>
    <row r="125" spans="1:9" ht="12.75" customHeight="1" x14ac:dyDescent="0.2">
      <c r="A125" s="60"/>
      <c r="B125" s="27" t="s">
        <v>145</v>
      </c>
      <c r="C125" s="218"/>
      <c r="D125" s="231"/>
      <c r="E125" s="120"/>
      <c r="F125" s="144"/>
      <c r="G125" s="123"/>
      <c r="H125" s="123"/>
      <c r="I125" s="123"/>
    </row>
    <row r="126" spans="1:9" ht="13.5" customHeight="1" thickBot="1" x14ac:dyDescent="0.25">
      <c r="A126" s="61"/>
      <c r="B126" s="28">
        <v>89023586429</v>
      </c>
      <c r="C126" s="219"/>
      <c r="D126" s="232"/>
      <c r="E126" s="121"/>
      <c r="F126" s="145"/>
      <c r="G126" s="124"/>
      <c r="H126" s="124"/>
      <c r="I126" s="124"/>
    </row>
    <row r="127" spans="1:9" ht="13.5" customHeight="1" x14ac:dyDescent="0.2">
      <c r="A127" s="59">
        <v>27</v>
      </c>
      <c r="B127" s="26" t="s">
        <v>114</v>
      </c>
      <c r="C127" s="233" t="s">
        <v>43</v>
      </c>
      <c r="D127" s="230" t="s">
        <v>119</v>
      </c>
      <c r="E127" s="119">
        <v>323</v>
      </c>
      <c r="F127" s="143">
        <v>14.7</v>
      </c>
      <c r="G127" s="122">
        <v>2</v>
      </c>
      <c r="H127" s="122">
        <v>2</v>
      </c>
      <c r="I127" s="122">
        <v>2</v>
      </c>
    </row>
    <row r="128" spans="1:9" ht="11.25" customHeight="1" x14ac:dyDescent="0.2">
      <c r="A128" s="60"/>
      <c r="B128" s="27" t="s">
        <v>7</v>
      </c>
      <c r="C128" s="234"/>
      <c r="D128" s="236"/>
      <c r="E128" s="120"/>
      <c r="F128" s="144"/>
      <c r="G128" s="123"/>
      <c r="H128" s="123"/>
      <c r="I128" s="123"/>
    </row>
    <row r="129" spans="1:9" ht="12.75" customHeight="1" x14ac:dyDescent="0.2">
      <c r="A129" s="60"/>
      <c r="B129" s="27" t="s">
        <v>118</v>
      </c>
      <c r="C129" s="234"/>
      <c r="D129" s="236"/>
      <c r="E129" s="120"/>
      <c r="F129" s="144"/>
      <c r="G129" s="123"/>
      <c r="H129" s="123"/>
      <c r="I129" s="123"/>
    </row>
    <row r="130" spans="1:9" ht="13.5" customHeight="1" thickBot="1" x14ac:dyDescent="0.25">
      <c r="A130" s="61"/>
      <c r="B130" s="28" t="s">
        <v>122</v>
      </c>
      <c r="C130" s="235"/>
      <c r="D130" s="237"/>
      <c r="E130" s="121"/>
      <c r="F130" s="145"/>
      <c r="G130" s="124"/>
      <c r="H130" s="124"/>
      <c r="I130" s="124"/>
    </row>
    <row r="131" spans="1:9" ht="13.5" customHeight="1" x14ac:dyDescent="0.2">
      <c r="A131" s="115">
        <v>28</v>
      </c>
      <c r="B131" s="62" t="s">
        <v>33</v>
      </c>
      <c r="C131" s="233" t="s">
        <v>34</v>
      </c>
      <c r="D131" s="230" t="s">
        <v>147</v>
      </c>
      <c r="E131" s="119">
        <v>324</v>
      </c>
      <c r="F131" s="143">
        <v>11.4</v>
      </c>
      <c r="G131" s="122">
        <v>1</v>
      </c>
      <c r="H131" s="122">
        <v>1</v>
      </c>
      <c r="I131" s="122">
        <v>1</v>
      </c>
    </row>
    <row r="132" spans="1:9" ht="12.75" customHeight="1" x14ac:dyDescent="0.2">
      <c r="A132" s="96"/>
      <c r="B132" s="39" t="s">
        <v>28</v>
      </c>
      <c r="C132" s="234" t="s">
        <v>34</v>
      </c>
      <c r="D132" s="236"/>
      <c r="E132" s="120"/>
      <c r="F132" s="144"/>
      <c r="G132" s="123"/>
      <c r="H132" s="123"/>
      <c r="I132" s="123"/>
    </row>
    <row r="133" spans="1:9" ht="12.75" customHeight="1" x14ac:dyDescent="0.2">
      <c r="A133" s="96"/>
      <c r="B133" s="11" t="s">
        <v>89</v>
      </c>
      <c r="C133" s="234"/>
      <c r="D133" s="236"/>
      <c r="E133" s="120"/>
      <c r="F133" s="144"/>
      <c r="G133" s="123"/>
      <c r="H133" s="123"/>
      <c r="I133" s="123"/>
    </row>
    <row r="134" spans="1:9" ht="13.5" customHeight="1" thickBot="1" x14ac:dyDescent="0.25">
      <c r="A134" s="118"/>
      <c r="B134" s="90">
        <v>89021249422</v>
      </c>
      <c r="C134" s="235"/>
      <c r="D134" s="237"/>
      <c r="E134" s="121"/>
      <c r="F134" s="145"/>
      <c r="G134" s="124"/>
      <c r="H134" s="124"/>
      <c r="I134" s="124"/>
    </row>
    <row r="135" spans="1:9" ht="13.5" customHeight="1" x14ac:dyDescent="0.2">
      <c r="A135" s="36">
        <v>29</v>
      </c>
      <c r="B135" s="26" t="s">
        <v>93</v>
      </c>
      <c r="C135" s="233" t="s">
        <v>101</v>
      </c>
      <c r="D135" s="230" t="s">
        <v>96</v>
      </c>
      <c r="E135" s="119">
        <v>325</v>
      </c>
      <c r="F135" s="143">
        <v>12.3</v>
      </c>
      <c r="G135" s="122">
        <v>2</v>
      </c>
      <c r="H135" s="122">
        <v>2</v>
      </c>
      <c r="I135" s="122">
        <v>2</v>
      </c>
    </row>
    <row r="136" spans="1:9" ht="13.5" customHeight="1" x14ac:dyDescent="0.2">
      <c r="A136" s="23"/>
      <c r="B136" s="23" t="s">
        <v>94</v>
      </c>
      <c r="C136" s="234"/>
      <c r="D136" s="236"/>
      <c r="E136" s="120"/>
      <c r="F136" s="144"/>
      <c r="G136" s="123"/>
      <c r="H136" s="123"/>
      <c r="I136" s="123"/>
    </row>
    <row r="137" spans="1:9" ht="12.75" customHeight="1" x14ac:dyDescent="0.2">
      <c r="A137" s="23"/>
      <c r="B137" s="23" t="s">
        <v>95</v>
      </c>
      <c r="C137" s="234"/>
      <c r="D137" s="236"/>
      <c r="E137" s="120"/>
      <c r="F137" s="144"/>
      <c r="G137" s="123"/>
      <c r="H137" s="123"/>
      <c r="I137" s="123"/>
    </row>
    <row r="138" spans="1:9" ht="13.5" customHeight="1" thickBot="1" x14ac:dyDescent="0.25">
      <c r="A138" s="30"/>
      <c r="B138" s="28">
        <v>89061387075</v>
      </c>
      <c r="C138" s="235"/>
      <c r="D138" s="237"/>
      <c r="E138" s="121"/>
      <c r="F138" s="145"/>
      <c r="G138" s="124"/>
      <c r="H138" s="124"/>
      <c r="I138" s="124"/>
    </row>
    <row r="139" spans="1:9" ht="13.5" customHeight="1" x14ac:dyDescent="0.2">
      <c r="A139" s="83"/>
      <c r="B139" s="18"/>
      <c r="C139" s="18"/>
      <c r="D139" s="18"/>
      <c r="E139" s="47"/>
      <c r="F139" s="146"/>
      <c r="G139" s="153"/>
      <c r="H139" s="153"/>
      <c r="I139" s="156"/>
    </row>
    <row r="140" spans="1:9" x14ac:dyDescent="0.2">
      <c r="A140" s="41"/>
      <c r="B140" s="23"/>
      <c r="C140" s="23"/>
      <c r="D140" s="23"/>
      <c r="E140" s="11"/>
      <c r="F140" s="147"/>
      <c r="G140" s="154"/>
      <c r="H140" s="154"/>
      <c r="I140" s="157"/>
    </row>
    <row r="141" spans="1:9" ht="12.75" customHeight="1" x14ac:dyDescent="0.2">
      <c r="A141" s="41"/>
      <c r="B141" s="23"/>
      <c r="C141" s="23"/>
      <c r="D141" s="23"/>
      <c r="E141" s="11"/>
      <c r="F141" s="147"/>
      <c r="G141" s="154"/>
      <c r="H141" s="154"/>
      <c r="I141" s="157"/>
    </row>
    <row r="142" spans="1:9" ht="13.5" customHeight="1" thickBot="1" x14ac:dyDescent="0.25">
      <c r="A142" s="43"/>
      <c r="B142" s="30"/>
      <c r="C142" s="30"/>
      <c r="D142" s="30"/>
      <c r="E142" s="49"/>
      <c r="F142" s="148"/>
      <c r="G142" s="155"/>
      <c r="H142" s="155"/>
      <c r="I142" s="158"/>
    </row>
    <row r="144" spans="1:9" ht="13.5" thickBot="1" x14ac:dyDescent="0.25"/>
    <row r="145" spans="1:9" ht="14.25" thickBot="1" x14ac:dyDescent="0.3">
      <c r="A145" s="11"/>
      <c r="B145" s="66" t="s">
        <v>150</v>
      </c>
      <c r="C145" s="11"/>
      <c r="D145" s="11"/>
      <c r="E145" s="64" t="s">
        <v>26</v>
      </c>
      <c r="F145" s="89">
        <f>SUM(F3:F142)</f>
        <v>598.89999999999975</v>
      </c>
      <c r="G145" s="50">
        <f>SUM(G3:G142)</f>
        <v>40</v>
      </c>
      <c r="H145" s="50">
        <f>SUM(H3:H142)</f>
        <v>57</v>
      </c>
      <c r="I145" s="85"/>
    </row>
  </sheetData>
  <mergeCells count="99">
    <mergeCell ref="C135:C138"/>
    <mergeCell ref="C131:C134"/>
    <mergeCell ref="D131:D134"/>
    <mergeCell ref="D135:D138"/>
    <mergeCell ref="C27:C30"/>
    <mergeCell ref="C31:C34"/>
    <mergeCell ref="E27:E30"/>
    <mergeCell ref="D31:D34"/>
    <mergeCell ref="C39:C42"/>
    <mergeCell ref="D43:D46"/>
    <mergeCell ref="D47:D50"/>
    <mergeCell ref="C47:C50"/>
    <mergeCell ref="C51:C54"/>
    <mergeCell ref="C55:C58"/>
    <mergeCell ref="C59:C62"/>
    <mergeCell ref="C63:C66"/>
    <mergeCell ref="C35:C38"/>
    <mergeCell ref="D51:D54"/>
    <mergeCell ref="E51:E54"/>
    <mergeCell ref="E47:E50"/>
    <mergeCell ref="E43:E46"/>
    <mergeCell ref="E35:E38"/>
    <mergeCell ref="C43:C46"/>
    <mergeCell ref="D59:D62"/>
    <mergeCell ref="A1:I1"/>
    <mergeCell ref="C3:C6"/>
    <mergeCell ref="E3:E6"/>
    <mergeCell ref="D3:D6"/>
    <mergeCell ref="C15:C18"/>
    <mergeCell ref="E15:E18"/>
    <mergeCell ref="C19:C22"/>
    <mergeCell ref="D15:D18"/>
    <mergeCell ref="D19:D22"/>
    <mergeCell ref="E19:E22"/>
    <mergeCell ref="D11:D14"/>
    <mergeCell ref="C7:C10"/>
    <mergeCell ref="E7:E10"/>
    <mergeCell ref="C11:C14"/>
    <mergeCell ref="E11:E14"/>
    <mergeCell ref="D7:D10"/>
    <mergeCell ref="D55:D58"/>
    <mergeCell ref="E55:E58"/>
    <mergeCell ref="E67:E70"/>
    <mergeCell ref="E63:E66"/>
    <mergeCell ref="E79:E82"/>
    <mergeCell ref="E87:E90"/>
    <mergeCell ref="C67:C70"/>
    <mergeCell ref="C71:C74"/>
    <mergeCell ref="C23:C26"/>
    <mergeCell ref="E23:E26"/>
    <mergeCell ref="D35:D38"/>
    <mergeCell ref="D39:D42"/>
    <mergeCell ref="D23:D26"/>
    <mergeCell ref="D27:D30"/>
    <mergeCell ref="E31:E34"/>
    <mergeCell ref="E39:E42"/>
    <mergeCell ref="E71:E74"/>
    <mergeCell ref="D63:D66"/>
    <mergeCell ref="D67:D70"/>
    <mergeCell ref="D71:D74"/>
    <mergeCell ref="E59:E62"/>
    <mergeCell ref="E83:E86"/>
    <mergeCell ref="C75:C78"/>
    <mergeCell ref="D75:D78"/>
    <mergeCell ref="D95:D98"/>
    <mergeCell ref="E95:E98"/>
    <mergeCell ref="D79:D82"/>
    <mergeCell ref="C79:C82"/>
    <mergeCell ref="E75:E78"/>
    <mergeCell ref="C83:C86"/>
    <mergeCell ref="C87:C90"/>
    <mergeCell ref="C91:C94"/>
    <mergeCell ref="D83:D86"/>
    <mergeCell ref="D87:D90"/>
    <mergeCell ref="D91:D94"/>
    <mergeCell ref="E119:E122"/>
    <mergeCell ref="D127:D130"/>
    <mergeCell ref="E103:E106"/>
    <mergeCell ref="E107:E110"/>
    <mergeCell ref="C127:C130"/>
    <mergeCell ref="C107:C110"/>
    <mergeCell ref="E99:E102"/>
    <mergeCell ref="E91:E94"/>
    <mergeCell ref="C111:C114"/>
    <mergeCell ref="C115:C118"/>
    <mergeCell ref="D111:D114"/>
    <mergeCell ref="D115:D118"/>
    <mergeCell ref="D119:D122"/>
    <mergeCell ref="D123:D126"/>
    <mergeCell ref="C95:C98"/>
    <mergeCell ref="D99:D102"/>
    <mergeCell ref="D103:D106"/>
    <mergeCell ref="D107:D110"/>
    <mergeCell ref="C99:C102"/>
    <mergeCell ref="C103:C106"/>
    <mergeCell ref="E111:E114"/>
    <mergeCell ref="E115:E118"/>
    <mergeCell ref="C119:C122"/>
    <mergeCell ref="C123:C126"/>
  </mergeCells>
  <pageMargins left="0.23622047244094491" right="0.23622047244094491" top="0.74803149606299213" bottom="0.74803149606299213" header="0.31496062992125984" footer="0.31496062992125984"/>
  <pageSetup paperSize="9" scale="7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F15" sqref="F15"/>
    </sheetView>
  </sheetViews>
  <sheetFormatPr defaultRowHeight="15" x14ac:dyDescent="0.25"/>
  <cols>
    <col min="1" max="1" width="4.7109375" customWidth="1"/>
    <col min="2" max="2" width="39.140625" customWidth="1"/>
    <col min="3" max="3" width="34.5703125" customWidth="1"/>
    <col min="4" max="4" width="11.140625" customWidth="1"/>
    <col min="5" max="5" width="9.85546875" customWidth="1"/>
  </cols>
  <sheetData>
    <row r="1" spans="1:9" ht="30" customHeight="1" thickBot="1" x14ac:dyDescent="0.3">
      <c r="A1" s="268"/>
      <c r="B1" s="268"/>
      <c r="C1" s="268"/>
      <c r="D1" s="268"/>
      <c r="E1" s="268"/>
      <c r="F1" s="268"/>
      <c r="G1" s="268"/>
      <c r="H1" s="268"/>
      <c r="I1" s="268"/>
    </row>
    <row r="2" spans="1:9" ht="72.75" thickBot="1" x14ac:dyDescent="0.3">
      <c r="A2" s="4" t="s">
        <v>0</v>
      </c>
      <c r="B2" s="13" t="s">
        <v>60</v>
      </c>
      <c r="C2" s="14" t="s">
        <v>1</v>
      </c>
      <c r="D2" s="4" t="s">
        <v>2</v>
      </c>
      <c r="E2" s="5" t="s">
        <v>3</v>
      </c>
      <c r="F2" s="5" t="s">
        <v>4</v>
      </c>
      <c r="G2" s="5" t="s">
        <v>77</v>
      </c>
      <c r="H2" s="5" t="s">
        <v>25</v>
      </c>
      <c r="I2" s="5" t="s">
        <v>24</v>
      </c>
    </row>
    <row r="3" spans="1:9" ht="30" customHeight="1" x14ac:dyDescent="0.25">
      <c r="A3" s="68">
        <v>1</v>
      </c>
      <c r="B3" s="29" t="s">
        <v>61</v>
      </c>
      <c r="C3" s="269" t="s">
        <v>64</v>
      </c>
      <c r="D3" s="18" t="s">
        <v>66</v>
      </c>
      <c r="E3" s="103">
        <v>310</v>
      </c>
      <c r="F3" s="103">
        <v>15.6</v>
      </c>
      <c r="G3" s="273">
        <v>19</v>
      </c>
      <c r="H3" s="276">
        <v>19</v>
      </c>
      <c r="I3" s="273">
        <v>20</v>
      </c>
    </row>
    <row r="4" spans="1:9" x14ac:dyDescent="0.25">
      <c r="A4" s="41"/>
      <c r="B4" s="23" t="s">
        <v>62</v>
      </c>
      <c r="C4" s="270"/>
      <c r="D4" s="65" t="s">
        <v>68</v>
      </c>
      <c r="E4" s="104">
        <v>311</v>
      </c>
      <c r="F4" s="107">
        <v>26.8</v>
      </c>
      <c r="G4" s="274"/>
      <c r="H4" s="274"/>
      <c r="I4" s="274"/>
    </row>
    <row r="5" spans="1:9" ht="16.5" customHeight="1" x14ac:dyDescent="0.25">
      <c r="A5" s="69"/>
      <c r="B5" s="27"/>
      <c r="C5" s="270"/>
      <c r="D5" s="104"/>
      <c r="E5" s="104">
        <v>319</v>
      </c>
      <c r="F5" s="107">
        <v>10.7</v>
      </c>
      <c r="G5" s="274"/>
      <c r="H5" s="274"/>
      <c r="I5" s="274"/>
    </row>
    <row r="6" spans="1:9" ht="14.25" customHeight="1" x14ac:dyDescent="0.25">
      <c r="A6" s="69"/>
      <c r="B6" s="72" t="s">
        <v>63</v>
      </c>
      <c r="C6" s="270"/>
      <c r="D6" s="15"/>
      <c r="E6" s="104">
        <v>320</v>
      </c>
      <c r="F6" s="107">
        <v>11.3</v>
      </c>
      <c r="G6" s="274"/>
      <c r="H6" s="274"/>
      <c r="I6" s="274"/>
    </row>
    <row r="7" spans="1:9" x14ac:dyDescent="0.25">
      <c r="A7" s="69"/>
      <c r="B7" s="73"/>
      <c r="C7" s="271"/>
      <c r="D7" s="51"/>
      <c r="E7" s="101"/>
      <c r="F7" s="107"/>
      <c r="G7" s="274"/>
      <c r="H7" s="274"/>
      <c r="I7" s="274"/>
    </row>
    <row r="8" spans="1:9" x14ac:dyDescent="0.25">
      <c r="A8" s="41"/>
      <c r="B8" s="23"/>
      <c r="C8" s="271"/>
      <c r="D8" s="23" t="s">
        <v>67</v>
      </c>
      <c r="E8" s="101">
        <v>309</v>
      </c>
      <c r="F8" s="107">
        <v>15.7</v>
      </c>
      <c r="G8" s="274"/>
      <c r="H8" s="274"/>
      <c r="I8" s="274"/>
    </row>
    <row r="9" spans="1:9" x14ac:dyDescent="0.25">
      <c r="A9" s="41"/>
      <c r="B9" s="27"/>
      <c r="C9" s="271"/>
      <c r="D9" s="78" t="s">
        <v>68</v>
      </c>
      <c r="E9" s="101"/>
      <c r="F9" s="107"/>
      <c r="G9" s="274"/>
      <c r="H9" s="274"/>
      <c r="I9" s="274"/>
    </row>
    <row r="10" spans="1:9" x14ac:dyDescent="0.25">
      <c r="A10" s="41"/>
      <c r="B10" s="23"/>
      <c r="C10" s="271"/>
      <c r="D10" s="15"/>
      <c r="E10" s="77"/>
      <c r="F10" s="107"/>
      <c r="G10" s="274"/>
      <c r="H10" s="274"/>
      <c r="I10" s="274"/>
    </row>
    <row r="11" spans="1:9" x14ac:dyDescent="0.25">
      <c r="A11" s="70"/>
      <c r="B11" s="74"/>
      <c r="C11" s="271"/>
      <c r="D11" s="76" t="s">
        <v>69</v>
      </c>
      <c r="E11" s="101">
        <v>105</v>
      </c>
      <c r="F11" s="107">
        <v>57.4</v>
      </c>
      <c r="G11" s="274"/>
      <c r="H11" s="274"/>
      <c r="I11" s="274"/>
    </row>
    <row r="12" spans="1:9" x14ac:dyDescent="0.25">
      <c r="A12" s="69"/>
      <c r="B12" s="23"/>
      <c r="C12" s="271"/>
      <c r="D12" s="78" t="s">
        <v>68</v>
      </c>
      <c r="E12" s="101"/>
      <c r="F12" s="107"/>
      <c r="G12" s="274"/>
      <c r="H12" s="274"/>
      <c r="I12" s="274"/>
    </row>
    <row r="13" spans="1:9" ht="15.75" thickBot="1" x14ac:dyDescent="0.3">
      <c r="A13" s="71"/>
      <c r="B13" s="75"/>
      <c r="C13" s="272"/>
      <c r="D13" s="105"/>
      <c r="E13" s="102"/>
      <c r="F13" s="108"/>
      <c r="G13" s="275"/>
      <c r="H13" s="275"/>
      <c r="I13" s="275"/>
    </row>
    <row r="14" spans="1:9" ht="15.75" thickBot="1" x14ac:dyDescent="0.3">
      <c r="A14" s="20"/>
      <c r="B14" s="9"/>
      <c r="C14" s="106"/>
      <c r="D14" s="53"/>
      <c r="E14" s="106"/>
      <c r="F14" s="106"/>
      <c r="G14" s="56"/>
      <c r="H14" s="57"/>
      <c r="I14" s="56"/>
    </row>
    <row r="15" spans="1:9" ht="15.75" thickBot="1" x14ac:dyDescent="0.3">
      <c r="A15" s="19"/>
      <c r="E15" s="113" t="s">
        <v>103</v>
      </c>
      <c r="F15" s="114">
        <v>137.5</v>
      </c>
      <c r="G15" s="56"/>
      <c r="H15" s="57"/>
      <c r="I15" s="56"/>
    </row>
    <row r="16" spans="1:9" x14ac:dyDescent="0.25">
      <c r="A16" s="12"/>
      <c r="G16" s="56"/>
      <c r="H16" s="57"/>
      <c r="I16" s="56"/>
    </row>
    <row r="17" spans="1:9" x14ac:dyDescent="0.25">
      <c r="A17" s="12"/>
      <c r="G17" s="56"/>
      <c r="H17" s="57"/>
      <c r="I17" s="56"/>
    </row>
    <row r="18" spans="1:9" x14ac:dyDescent="0.25">
      <c r="A18" s="12"/>
      <c r="G18" s="56"/>
      <c r="H18" s="57"/>
      <c r="I18" s="56"/>
    </row>
    <row r="19" spans="1:9" x14ac:dyDescent="0.25">
      <c r="A19" s="19"/>
      <c r="G19" s="56"/>
      <c r="H19" s="57"/>
      <c r="I19" s="56"/>
    </row>
    <row r="20" spans="1:9" x14ac:dyDescent="0.25">
      <c r="A20" s="11"/>
      <c r="G20" s="56"/>
      <c r="H20" s="57"/>
      <c r="I20" s="56"/>
    </row>
    <row r="21" spans="1:9" x14ac:dyDescent="0.25">
      <c r="A21" s="11"/>
      <c r="G21" s="56"/>
      <c r="H21" s="57"/>
      <c r="I21" s="56"/>
    </row>
    <row r="22" spans="1:9" x14ac:dyDescent="0.25">
      <c r="A22" s="12"/>
      <c r="G22" s="56"/>
      <c r="H22" s="57"/>
      <c r="I22" s="56"/>
    </row>
    <row r="23" spans="1:9" x14ac:dyDescent="0.25">
      <c r="A23" s="21"/>
      <c r="B23" s="12"/>
      <c r="C23" s="55"/>
      <c r="D23" s="52"/>
      <c r="E23" s="55"/>
      <c r="F23" s="55"/>
      <c r="G23" s="56"/>
      <c r="H23" s="57"/>
      <c r="I23" s="56"/>
    </row>
    <row r="24" spans="1:9" x14ac:dyDescent="0.25">
      <c r="A24" s="11"/>
      <c r="B24" s="11"/>
      <c r="C24" s="55"/>
      <c r="D24" s="53"/>
      <c r="E24" s="55"/>
      <c r="F24" s="55"/>
      <c r="G24" s="56"/>
      <c r="H24" s="57"/>
      <c r="I24" s="56"/>
    </row>
    <row r="25" spans="1:9" x14ac:dyDescent="0.25">
      <c r="A25" s="11"/>
      <c r="B25" s="8"/>
      <c r="C25" s="55"/>
      <c r="D25" s="54"/>
      <c r="E25" s="55"/>
      <c r="F25" s="55"/>
      <c r="G25" s="56"/>
      <c r="H25" s="57"/>
      <c r="I25" s="56"/>
    </row>
    <row r="26" spans="1:9" x14ac:dyDescent="0.25">
      <c r="A26" s="11"/>
      <c r="B26" s="7"/>
      <c r="C26" s="55"/>
      <c r="D26" s="53"/>
      <c r="E26" s="55"/>
      <c r="F26" s="55"/>
      <c r="G26" s="56"/>
      <c r="H26" s="57"/>
      <c r="I26" s="56"/>
    </row>
    <row r="27" spans="1:9" x14ac:dyDescent="0.25">
      <c r="A27" s="6"/>
      <c r="B27" s="6"/>
      <c r="C27" s="6"/>
      <c r="D27" s="6"/>
      <c r="E27" s="6"/>
      <c r="F27" s="6"/>
      <c r="G27" s="6"/>
      <c r="H27" s="6"/>
      <c r="I27" s="6"/>
    </row>
    <row r="28" spans="1:9" x14ac:dyDescent="0.25">
      <c r="A28" s="6"/>
      <c r="B28" s="6"/>
      <c r="C28" s="6"/>
      <c r="D28" s="6"/>
      <c r="E28" s="6"/>
      <c r="F28" s="10"/>
      <c r="G28" s="38"/>
      <c r="H28" s="38"/>
      <c r="I28" s="38"/>
    </row>
  </sheetData>
  <mergeCells count="5">
    <mergeCell ref="A1:I1"/>
    <mergeCell ref="C3:C13"/>
    <mergeCell ref="I3:I13"/>
    <mergeCell ref="H3:H13"/>
    <mergeCell ref="G3:G1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Коммерческая</vt:lpstr>
      <vt:lpstr>Льготная</vt:lpstr>
      <vt:lpstr>Фонд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ПК</cp:lastModifiedBy>
  <cp:lastPrinted>2024-01-17T06:38:28Z</cp:lastPrinted>
  <dcterms:created xsi:type="dcterms:W3CDTF">2022-10-14T08:20:59Z</dcterms:created>
  <dcterms:modified xsi:type="dcterms:W3CDTF">2024-02-27T07:07:48Z</dcterms:modified>
</cp:coreProperties>
</file>